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5521" windowWidth="8190" windowHeight="5970" activeTab="1"/>
  </bookViews>
  <sheets>
    <sheet name="Theo KVTS" sheetId="1" r:id="rId1"/>
    <sheet name="Theo ma truong" sheetId="2" r:id="rId2"/>
    <sheet name="Sheet5" sheetId="3" r:id="rId3"/>
    <sheet name="Sheet6" sheetId="4" r:id="rId4"/>
  </sheets>
  <definedNames>
    <definedName name="_xlnm.Print_Titles" localSheetId="1">'Theo ma truong'!$4:$5</definedName>
  </definedNames>
  <calcPr fullCalcOnLoad="1"/>
</workbook>
</file>

<file path=xl/sharedStrings.xml><?xml version="1.0" encoding="utf-8"?>
<sst xmlns="http://schemas.openxmlformats.org/spreadsheetml/2006/main" count="489" uniqueCount="248">
  <si>
    <t>NV1</t>
  </si>
  <si>
    <t>NV2</t>
  </si>
  <si>
    <t>0101</t>
  </si>
  <si>
    <t>0102</t>
  </si>
  <si>
    <t>0103</t>
  </si>
  <si>
    <t>0301</t>
  </si>
  <si>
    <t>0302</t>
  </si>
  <si>
    <t>0501</t>
  </si>
  <si>
    <t>0502</t>
  </si>
  <si>
    <t>0701</t>
  </si>
  <si>
    <t>0702</t>
  </si>
  <si>
    <t>0703</t>
  </si>
  <si>
    <t>0901</t>
  </si>
  <si>
    <t>0902</t>
  </si>
  <si>
    <t>0903</t>
  </si>
  <si>
    <t>0904</t>
  </si>
  <si>
    <t>1101</t>
  </si>
  <si>
    <t>1102</t>
  </si>
  <si>
    <t>1301</t>
  </si>
  <si>
    <t>1302</t>
  </si>
  <si>
    <t>0704</t>
  </si>
  <si>
    <t>2303</t>
  </si>
  <si>
    <t>2301</t>
  </si>
  <si>
    <t>2302</t>
  </si>
  <si>
    <t>1901</t>
  </si>
  <si>
    <t>1902</t>
  </si>
  <si>
    <t>1903</t>
  </si>
  <si>
    <t>1904</t>
  </si>
  <si>
    <t>1501</t>
  </si>
  <si>
    <t>1502</t>
  </si>
  <si>
    <t>1503</t>
  </si>
  <si>
    <t>1504</t>
  </si>
  <si>
    <t>1701</t>
  </si>
  <si>
    <t>1702</t>
  </si>
  <si>
    <t>1703</t>
  </si>
  <si>
    <t>1704</t>
  </si>
  <si>
    <t>2901</t>
  </si>
  <si>
    <t>2905</t>
  </si>
  <si>
    <t>2903</t>
  </si>
  <si>
    <t>2904</t>
  </si>
  <si>
    <t>2902</t>
  </si>
  <si>
    <t>2101</t>
  </si>
  <si>
    <t>2102</t>
  </si>
  <si>
    <t>2103</t>
  </si>
  <si>
    <t>2502</t>
  </si>
  <si>
    <t>2503</t>
  </si>
  <si>
    <t>2501</t>
  </si>
  <si>
    <t>2701</t>
  </si>
  <si>
    <t>2702</t>
  </si>
  <si>
    <t>Tªn tr­êng THPT</t>
  </si>
  <si>
    <t>THPT Quang Minh</t>
  </si>
  <si>
    <t>THPT Kim Anh</t>
  </si>
  <si>
    <t>THPT Minh Quang</t>
  </si>
  <si>
    <t>THPT Minh Khai</t>
  </si>
  <si>
    <t>THPT Thanh Oai A</t>
  </si>
  <si>
    <t>THPT Thanh Oai B</t>
  </si>
  <si>
    <t>0206</t>
  </si>
  <si>
    <t>2401</t>
  </si>
  <si>
    <t>2402</t>
  </si>
  <si>
    <t>1103</t>
  </si>
  <si>
    <t>0402</t>
  </si>
  <si>
    <t>0403</t>
  </si>
  <si>
    <t>0801</t>
  </si>
  <si>
    <t>0802</t>
  </si>
  <si>
    <t>0803</t>
  </si>
  <si>
    <t>0804</t>
  </si>
  <si>
    <t>2801</t>
  </si>
  <si>
    <t>2802</t>
  </si>
  <si>
    <t>1401</t>
  </si>
  <si>
    <t>1402</t>
  </si>
  <si>
    <t>1403</t>
  </si>
  <si>
    <t>0705</t>
  </si>
  <si>
    <t>1601</t>
  </si>
  <si>
    <t>1602</t>
  </si>
  <si>
    <t>1603</t>
  </si>
  <si>
    <t>1604</t>
  </si>
  <si>
    <t>1605</t>
  </si>
  <si>
    <t>1606</t>
  </si>
  <si>
    <t>2201</t>
  </si>
  <si>
    <t>2202</t>
  </si>
  <si>
    <t>2203</t>
  </si>
  <si>
    <t>2204</t>
  </si>
  <si>
    <t>2205</t>
  </si>
  <si>
    <t>2206</t>
  </si>
  <si>
    <t>0303</t>
  </si>
  <si>
    <t>0601</t>
  </si>
  <si>
    <t>0602</t>
  </si>
  <si>
    <t>0603</t>
  </si>
  <si>
    <t>1201</t>
  </si>
  <si>
    <t>1202</t>
  </si>
  <si>
    <t>1203</t>
  </si>
  <si>
    <t>1801</t>
  </si>
  <si>
    <t>1802</t>
  </si>
  <si>
    <t>0201</t>
  </si>
  <si>
    <t>0202</t>
  </si>
  <si>
    <t>0203</t>
  </si>
  <si>
    <t>0204</t>
  </si>
  <si>
    <t>0205</t>
  </si>
  <si>
    <t>2001</t>
  </si>
  <si>
    <t>2002</t>
  </si>
  <si>
    <t>2003</t>
  </si>
  <si>
    <t>2504</t>
  </si>
  <si>
    <t>0503</t>
  </si>
  <si>
    <t>0504</t>
  </si>
  <si>
    <t>1002</t>
  </si>
  <si>
    <t>1003</t>
  </si>
  <si>
    <t>1004</t>
  </si>
  <si>
    <t>1005</t>
  </si>
  <si>
    <t>2601</t>
  </si>
  <si>
    <t>2602</t>
  </si>
  <si>
    <t>2603</t>
  </si>
  <si>
    <t>3001</t>
  </si>
  <si>
    <t>3002</t>
  </si>
  <si>
    <t>3003</t>
  </si>
  <si>
    <t>3004</t>
  </si>
  <si>
    <t>3005</t>
  </si>
  <si>
    <t>2703</t>
  </si>
  <si>
    <t>TỔNG HỢP THÔNG TIN VỀ CHỈ TIÊU, SỐ LƯỢNG HỌC SINH ĐĂNG KÝ</t>
  </si>
  <si>
    <t>(Trước đổi nguyệnvọng)</t>
  </si>
  <si>
    <t>Mã trường</t>
  </si>
  <si>
    <t>Tên trường THPT</t>
  </si>
  <si>
    <t>Chỉ tiêu</t>
  </si>
  <si>
    <t>Số học sinh đăng ký</t>
  </si>
  <si>
    <t>Ghi chú</t>
  </si>
  <si>
    <t>Tổng</t>
  </si>
  <si>
    <t>THPT Nguyễn Trãi - Ba Đình</t>
  </si>
  <si>
    <t>THPT Phạm Hồng Thái</t>
  </si>
  <si>
    <t>THPT Phan Đình Phùng</t>
  </si>
  <si>
    <t>THPT Ba Vì</t>
  </si>
  <si>
    <t>THPT Bất Bạt</t>
  </si>
  <si>
    <t>THPT Ngô Quyền - Ba Vì</t>
  </si>
  <si>
    <t>THPT Quảng Oai</t>
  </si>
  <si>
    <t>THPT Nguyễn Thị Minh Khai</t>
  </si>
  <si>
    <t>THPT Thượng Cát</t>
  </si>
  <si>
    <t>THPT Xuân Đỉnh</t>
  </si>
  <si>
    <t>THPT Cầu Giấy</t>
  </si>
  <si>
    <t>THPT Yên Hoà</t>
  </si>
  <si>
    <t>THPT Chúc Động</t>
  </si>
  <si>
    <t>THPT Chương Mỹ A</t>
  </si>
  <si>
    <t>THPT Chương Mỹ B</t>
  </si>
  <si>
    <t>THPT Xuân Mai</t>
  </si>
  <si>
    <t>THPT Đan Phượng</t>
  </si>
  <si>
    <t>THPT Hồng Thái</t>
  </si>
  <si>
    <t>THPT Tân Lập</t>
  </si>
  <si>
    <t>THPT Bắc Thăng Long</t>
  </si>
  <si>
    <t>THPT Cổ Loa</t>
  </si>
  <si>
    <t>THPT Đông Anh</t>
  </si>
  <si>
    <t>THPT Liên Hà</t>
  </si>
  <si>
    <t>THPT Vân Nội</t>
  </si>
  <si>
    <t>THPT Đống Đa</t>
  </si>
  <si>
    <t>THPT Kim Liên</t>
  </si>
  <si>
    <t>THPT Lê Quý Đôn - Đống Đa</t>
  </si>
  <si>
    <t>THPT Quang Trung - Đống Đa</t>
  </si>
  <si>
    <t>THPT Cao Bá Quát - Gia Lâm</t>
  </si>
  <si>
    <t>THPT Dương Xá</t>
  </si>
  <si>
    <t>THPT Nguyễn Văn Cừ</t>
  </si>
  <si>
    <t>THPT Yên Viên</t>
  </si>
  <si>
    <t>THPT Lê Lợi - Hà Đông</t>
  </si>
  <si>
    <t>THPT Lê Quý Đôn - Hà Đông</t>
  </si>
  <si>
    <t>THPT Quang Trung - Hà Đông</t>
  </si>
  <si>
    <t>THPT Trần Hưng Đạo - Hà Đông</t>
  </si>
  <si>
    <t>THPT Đoàn Kết - Hai Bà Trưng</t>
  </si>
  <si>
    <t>THPT Thăng Long</t>
  </si>
  <si>
    <t>THPT Trần Nhân Tông</t>
  </si>
  <si>
    <t>THPT Hoài Đức A</t>
  </si>
  <si>
    <t>THPT Hoài Đức B</t>
  </si>
  <si>
    <t>THPT Vạn Xuân - Hoài Đức</t>
  </si>
  <si>
    <t>THPT Trần Phú - Hoàn Kiếm</t>
  </si>
  <si>
    <t>THPT Việt Đức</t>
  </si>
  <si>
    <t>THPT Hoàng Văn Thụ</t>
  </si>
  <si>
    <t>THPT Trương Định</t>
  </si>
  <si>
    <t>THPT Việt Nam-Ba Lan</t>
  </si>
  <si>
    <t>THPT Lý Thường Kiệt</t>
  </si>
  <si>
    <t>THPT Nguyễn Gia Thiều</t>
  </si>
  <si>
    <t>THPT Phúc Lợi</t>
  </si>
  <si>
    <t>THPT Thạch Bàn</t>
  </si>
  <si>
    <t>THPT Mê Linh</t>
  </si>
  <si>
    <t>THPT Tiền Phong</t>
  </si>
  <si>
    <t>THPT Tiến Thịnh</t>
  </si>
  <si>
    <t>THPT Tự Lập</t>
  </si>
  <si>
    <t>THPT Yên Lãng</t>
  </si>
  <si>
    <t>THPT Hợp Thanh</t>
  </si>
  <si>
    <t>THPT Mỹ Đức A</t>
  </si>
  <si>
    <t>THPT Mỹ Đức B</t>
  </si>
  <si>
    <t>THPT Mỹ Đức C</t>
  </si>
  <si>
    <t>THPT Đại Mỗ</t>
  </si>
  <si>
    <t>THPT Trung Văn</t>
  </si>
  <si>
    <t>THPT Đồng Quan</t>
  </si>
  <si>
    <t>THPT Phú Xuyên A</t>
  </si>
  <si>
    <t>THPT Phú Xuyên B</t>
  </si>
  <si>
    <t>THPT Tân Dân</t>
  </si>
  <si>
    <t>THPT Ngọc Tảo</t>
  </si>
  <si>
    <t>THPT Phúc Thọ</t>
  </si>
  <si>
    <t>THPT Vân Cốc</t>
  </si>
  <si>
    <t>THPT Cao Bá Quát - Quốc Oai</t>
  </si>
  <si>
    <t>THPT Quốc Oai</t>
  </si>
  <si>
    <t>THPT Đa Phúc</t>
  </si>
  <si>
    <t>THPT Minh Phú</t>
  </si>
  <si>
    <t>THPT Sóc Sơn</t>
  </si>
  <si>
    <t>THPT Trung Giã</t>
  </si>
  <si>
    <t>THPT Xuân Giang</t>
  </si>
  <si>
    <t>THPT Sơn Tây</t>
  </si>
  <si>
    <t>THPT Tùng Thiện</t>
  </si>
  <si>
    <t>THPT Xuân Khanh</t>
  </si>
  <si>
    <t>THPT Chu Văn An</t>
  </si>
  <si>
    <t>THPT Tây Hồ</t>
  </si>
  <si>
    <t>THPT Bắc Lương Sơn</t>
  </si>
  <si>
    <t>THPT Hai Bà Trưng - Thạch Thất</t>
  </si>
  <si>
    <t>THPT Phùng Khắc Khoan - Thạch Thất</t>
  </si>
  <si>
    <t>THPT Thạch Thất</t>
  </si>
  <si>
    <t>THPT Nguyễn Du - Thanh Oai</t>
  </si>
  <si>
    <t>THPT Ngọc Hồi</t>
  </si>
  <si>
    <t>THPT Ngô Thì Nhậm</t>
  </si>
  <si>
    <t>THPT Đông Mỹ</t>
  </si>
  <si>
    <t>THPT Nhân Chính</t>
  </si>
  <si>
    <t>THPT Trần Hưng Đạo - Thanh Xuân</t>
  </si>
  <si>
    <t>THPT Lý Tử Tấn</t>
  </si>
  <si>
    <t>THPT Nguyễn Trãi - Thường Tín</t>
  </si>
  <si>
    <t>THPT Tô Hiệu - Thường Tín</t>
  </si>
  <si>
    <t>THPT Thường Tín</t>
  </si>
  <si>
    <t>THPT Vân Tảo</t>
  </si>
  <si>
    <t>THPT Đại Cường</t>
  </si>
  <si>
    <t>THPT Lưu Hoàng</t>
  </si>
  <si>
    <t>THPT Trần Đăng Ninh</t>
  </si>
  <si>
    <t>THPT Ưng Hoà A</t>
  </si>
  <si>
    <t>THPT Ưng Hoà B</t>
  </si>
  <si>
    <t>NGƯỜI LẬP BẢNG</t>
  </si>
  <si>
    <t>Nguyễn Thu Hà</t>
  </si>
  <si>
    <t>THPT Xuân Phương</t>
  </si>
  <si>
    <t>THPT Phan Huy Chú - Quốc Oai</t>
  </si>
  <si>
    <t>PT Dân tộc nội trú</t>
  </si>
  <si>
    <t>1803</t>
  </si>
  <si>
    <t>2104</t>
  </si>
  <si>
    <t>Phạm Quốc Toản</t>
  </si>
  <si>
    <t>KVTS</t>
  </si>
  <si>
    <t>Chỉ thi Chuyên</t>
  </si>
  <si>
    <t>Tổng cộng</t>
  </si>
  <si>
    <t xml:space="preserve">Chỉ ĐK chuyên </t>
  </si>
  <si>
    <t>VÀO LỚP 10 KHÔNG CHUYÊN TRƯỜNG THPT CÔNG LẬP NĂM HỌC 2019-2020</t>
  </si>
  <si>
    <t>TỔNG HỢP THÔNG TIN VỀ CHỈ TIÊU SỐ LƯỢNG HỌC SINH ĐĂNG KÝ</t>
  </si>
  <si>
    <t>2704</t>
  </si>
  <si>
    <t>1204</t>
  </si>
  <si>
    <t>THPT Nguyễn Quốc Trinh</t>
  </si>
  <si>
    <t>THPT Hoài Đức C</t>
  </si>
  <si>
    <t>Toàn
 TP</t>
  </si>
  <si>
    <t>Tổng số học sinh đăng ký dự thi (kể cả tuyển thẳng): 85.873</t>
  </si>
  <si>
    <t>TP QLT&amp;KĐCLGD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</si>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</sst>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®&quot;_);\(#,##0\ &quot;®&quot;\)"/>
    <numFmt numFmtId="173" formatCode="#,##0\ &quot;®&quot;_);[Red]\(#,##0\ &quot;®&quot;\)"/>
    <numFmt numFmtId="174" formatCode="#,##0.00\ &quot;®&quot;_);\(#,##0.00\ &quot;®&quot;\)"/>
    <numFmt numFmtId="175" formatCode="#,##0.00\ &quot;®&quot;_);[Red]\(#,##0.00\ &quot;®&quot;\)"/>
    <numFmt numFmtId="176" formatCode="_ * #,##0_)\ &quot;®&quot;_ ;_ * \(#,##0\)\ &quot;®&quot;_ ;_ * &quot;-&quot;_)\ &quot;®&quot;_ ;_ @_ "/>
    <numFmt numFmtId="177" formatCode="_ * #,##0_)\ _®_ ;_ * \(#,##0\)\ _®_ ;_ * &quot;-&quot;_)\ _®_ ;_ @_ "/>
    <numFmt numFmtId="178" formatCode="_ * #,##0.00_)\ &quot;®&quot;_ ;_ * \(#,##0.00\)\ &quot;®&quot;_ ;_ * &quot;-&quot;??_)\ &quot;®&quot;_ ;_ @_ "/>
    <numFmt numFmtId="179" formatCode="_ * #,##0.00_)\ _®_ ;_ * \(#,##0.00\)\ _®_ ;_ * &quot;-&quot;??_)\ _®_ ;_ @_ 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\ &quot;®&quot;;\-#,##0\ &quot;®&quot;"/>
    <numFmt numFmtId="189" formatCode="#,##0\ &quot;®&quot;;[Red]\-#,##0\ &quot;®&quot;"/>
    <numFmt numFmtId="190" formatCode="#,##0.00\ &quot;®&quot;;\-#,##0.00\ &quot;®&quot;"/>
    <numFmt numFmtId="191" formatCode="#,##0.00\ &quot;®&quot;;[Red]\-#,##0.00\ &quot;®&quot;"/>
    <numFmt numFmtId="192" formatCode="_-* #,##0\ &quot;®&quot;_-;\-* #,##0\ &quot;®&quot;_-;_-* &quot;-&quot;\ &quot;®&quot;_-;_-@_-"/>
    <numFmt numFmtId="193" formatCode="_-* #,##0\ _®_-;\-* #,##0\ _®_-;_-* &quot;-&quot;\ _®_-;_-@_-"/>
    <numFmt numFmtId="194" formatCode="_-* #,##0.00\ &quot;®&quot;_-;\-* #,##0.00\ &quot;®&quot;_-;_-* &quot;-&quot;??\ &quot;®&quot;_-;_-@_-"/>
    <numFmt numFmtId="195" formatCode="_-* #,##0.00\ _®_-;\-* #,##0.00\ _®_-;_-* &quot;-&quot;??\ _®_-;_-@_-"/>
    <numFmt numFmtId="196" formatCode="#,##0&quot;®&quot;_);\(#,##0&quot;®&quot;\)"/>
    <numFmt numFmtId="197" formatCode="#,##0&quot;®&quot;_);[Red]\(#,##0&quot;®&quot;\)"/>
    <numFmt numFmtId="198" formatCode="#,##0.00&quot;®&quot;_);\(#,##0.00&quot;®&quot;\)"/>
    <numFmt numFmtId="199" formatCode="#,##0.00&quot;®&quot;_);[Red]\(#,##0.00&quot;®&quot;\)"/>
    <numFmt numFmtId="200" formatCode="_ * #,##0_)&quot;®&quot;_ ;_ * \(#,##0\)&quot;®&quot;_ ;_ * &quot;-&quot;_)&quot;®&quot;_ ;_ @_ "/>
    <numFmt numFmtId="201" formatCode="_ * #,##0_)_®_ ;_ * \(#,##0\)_®_ ;_ * &quot;-&quot;_)_®_ ;_ @_ "/>
    <numFmt numFmtId="202" formatCode="_ * #,##0.00_)&quot;®&quot;_ ;_ * \(#,##0.00\)&quot;®&quot;_ ;_ * &quot;-&quot;??_)&quot;®&quot;_ ;_ @_ "/>
    <numFmt numFmtId="203" formatCode="_ * #,##0.00_)_®_ ;_ * \(#,##0.00\)_®_ ;_ * &quot;-&quot;??_)_®_ ;_ @_ "/>
    <numFmt numFmtId="204" formatCode="_ * #,##0.0_)_®_ ;_ * \(#,##0.0\)_®_ ;_ * &quot;-&quot;??_)_®_ ;_ @_ "/>
    <numFmt numFmtId="205" formatCode="_ * #,##0_)_®_ ;_ * \(#,##0\)_®_ ;_ * &quot;-&quot;??_)_®_ ;_ @_ "/>
    <numFmt numFmtId="206" formatCode="_-* #,##0\ _đ_-;\-* #,##0\ _đ_-;_-* &quot;-&quot;??\ _đ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4">
    <font>
      <sz val="13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205" fontId="5" fillId="0" borderId="10" xfId="41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5" fontId="5" fillId="33" borderId="10" xfId="4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05" fontId="5" fillId="0" borderId="10" xfId="41" applyNumberFormat="1" applyFont="1" applyBorder="1" applyAlignment="1" applyProtection="1">
      <alignment horizontal="center" vertical="center" wrapText="1"/>
      <protection locked="0"/>
    </xf>
    <xf numFmtId="0" fontId="9" fillId="33" borderId="10" xfId="41" applyNumberFormat="1" applyFont="1" applyFill="1" applyBorder="1" applyAlignment="1" applyProtection="1">
      <alignment horizontal="center" vertical="center" wrapText="1"/>
      <protection locked="0"/>
    </xf>
    <xf numFmtId="205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205" fontId="5" fillId="0" borderId="10" xfId="41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05" fontId="5" fillId="0" borderId="0" xfId="4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15">
      <selection activeCell="E120" sqref="E120:G120"/>
    </sheetView>
  </sheetViews>
  <sheetFormatPr defaultColWidth="8.8125" defaultRowHeight="16.5"/>
  <cols>
    <col min="1" max="1" width="5.54296875" style="27" bestFit="1" customWidth="1"/>
    <col min="2" max="2" width="8.8125" style="22" customWidth="1"/>
    <col min="3" max="3" width="30.18359375" style="22" bestFit="1" customWidth="1"/>
    <col min="4" max="7" width="9.6328125" style="27" bestFit="1" customWidth="1"/>
    <col min="8" max="16384" width="8.8125" style="22" customWidth="1"/>
  </cols>
  <sheetData>
    <row r="1" spans="1:8" ht="24" customHeight="1">
      <c r="A1" s="54" t="s">
        <v>239</v>
      </c>
      <c r="B1" s="54"/>
      <c r="C1" s="54"/>
      <c r="D1" s="54"/>
      <c r="E1" s="54"/>
      <c r="F1" s="54"/>
      <c r="G1" s="54"/>
      <c r="H1" s="54"/>
    </row>
    <row r="2" spans="1:8" ht="24" customHeight="1">
      <c r="A2" s="48" t="s">
        <v>238</v>
      </c>
      <c r="B2" s="48"/>
      <c r="C2" s="48"/>
      <c r="D2" s="48"/>
      <c r="E2" s="48"/>
      <c r="F2" s="48"/>
      <c r="G2" s="48"/>
      <c r="H2" s="48"/>
    </row>
    <row r="3" spans="1:8" ht="16.5" customHeight="1">
      <c r="A3" s="55" t="s">
        <v>118</v>
      </c>
      <c r="B3" s="55"/>
      <c r="C3" s="55"/>
      <c r="D3" s="55"/>
      <c r="E3" s="55"/>
      <c r="F3" s="55"/>
      <c r="G3" s="55"/>
      <c r="H3" s="55"/>
    </row>
    <row r="4" spans="1:8" ht="16.5" customHeight="1">
      <c r="A4" s="14"/>
      <c r="B4" s="14"/>
      <c r="C4" s="14"/>
      <c r="D4" s="14"/>
      <c r="E4" s="14"/>
      <c r="F4" s="14"/>
      <c r="G4" s="14"/>
      <c r="H4" s="14"/>
    </row>
    <row r="5" spans="1:8" ht="16.5">
      <c r="A5" s="46" t="s">
        <v>234</v>
      </c>
      <c r="B5" s="46" t="s">
        <v>119</v>
      </c>
      <c r="C5" s="45" t="s">
        <v>120</v>
      </c>
      <c r="D5" s="46" t="s">
        <v>121</v>
      </c>
      <c r="E5" s="46" t="s">
        <v>122</v>
      </c>
      <c r="F5" s="45"/>
      <c r="G5" s="45"/>
      <c r="H5" s="46" t="s">
        <v>123</v>
      </c>
    </row>
    <row r="6" spans="1:8" ht="16.5">
      <c r="A6" s="45"/>
      <c r="B6" s="45"/>
      <c r="C6" s="45" t="s">
        <v>49</v>
      </c>
      <c r="D6" s="45"/>
      <c r="E6" s="11" t="s">
        <v>0</v>
      </c>
      <c r="F6" s="11" t="s">
        <v>1</v>
      </c>
      <c r="G6" s="10" t="s">
        <v>124</v>
      </c>
      <c r="H6" s="46"/>
    </row>
    <row r="7" spans="1:8" ht="16.5">
      <c r="A7" s="39">
        <v>1</v>
      </c>
      <c r="B7" s="30" t="s">
        <v>2</v>
      </c>
      <c r="C7" s="29" t="s">
        <v>125</v>
      </c>
      <c r="D7" s="31">
        <v>640</v>
      </c>
      <c r="E7" s="31">
        <v>1043</v>
      </c>
      <c r="F7" s="31">
        <v>1438</v>
      </c>
      <c r="G7" s="12">
        <f aca="true" t="shared" si="0" ref="G7:G38">SUM(E7:F7)</f>
        <v>2481</v>
      </c>
      <c r="H7" s="13"/>
    </row>
    <row r="8" spans="1:8" ht="16.5">
      <c r="A8" s="40"/>
      <c r="B8" s="30" t="s">
        <v>3</v>
      </c>
      <c r="C8" s="29" t="s">
        <v>126</v>
      </c>
      <c r="D8" s="31">
        <v>675</v>
      </c>
      <c r="E8" s="31">
        <v>843</v>
      </c>
      <c r="F8" s="31">
        <v>332</v>
      </c>
      <c r="G8" s="12">
        <f t="shared" si="0"/>
        <v>1175</v>
      </c>
      <c r="H8" s="13"/>
    </row>
    <row r="9" spans="1:8" ht="16.5">
      <c r="A9" s="40"/>
      <c r="B9" s="30" t="s">
        <v>4</v>
      </c>
      <c r="C9" s="29" t="s">
        <v>127</v>
      </c>
      <c r="D9" s="31">
        <v>720</v>
      </c>
      <c r="E9" s="31">
        <v>1290</v>
      </c>
      <c r="F9" s="31">
        <v>113</v>
      </c>
      <c r="G9" s="12">
        <f t="shared" si="0"/>
        <v>1403</v>
      </c>
      <c r="H9" s="13"/>
    </row>
    <row r="10" spans="1:8" ht="16.5">
      <c r="A10" s="41"/>
      <c r="B10" s="30" t="s">
        <v>58</v>
      </c>
      <c r="C10" s="29" t="s">
        <v>205</v>
      </c>
      <c r="D10" s="31">
        <v>675</v>
      </c>
      <c r="E10" s="31">
        <v>1047</v>
      </c>
      <c r="F10" s="31">
        <v>2303</v>
      </c>
      <c r="G10" s="12">
        <f t="shared" si="0"/>
        <v>3350</v>
      </c>
      <c r="H10" s="13"/>
    </row>
    <row r="11" spans="1:8" ht="16.5">
      <c r="A11" s="39">
        <v>2</v>
      </c>
      <c r="B11" s="30" t="s">
        <v>16</v>
      </c>
      <c r="C11" s="29" t="s">
        <v>161</v>
      </c>
      <c r="D11" s="31">
        <v>720</v>
      </c>
      <c r="E11" s="31">
        <v>895</v>
      </c>
      <c r="F11" s="31">
        <v>2935</v>
      </c>
      <c r="G11" s="12">
        <f t="shared" si="0"/>
        <v>3830</v>
      </c>
      <c r="H11" s="13"/>
    </row>
    <row r="12" spans="1:8" ht="16.5">
      <c r="A12" s="40"/>
      <c r="B12" s="30" t="s">
        <v>17</v>
      </c>
      <c r="C12" s="29" t="s">
        <v>162</v>
      </c>
      <c r="D12" s="31">
        <v>675</v>
      </c>
      <c r="E12" s="31">
        <v>901</v>
      </c>
      <c r="F12" s="31">
        <v>49</v>
      </c>
      <c r="G12" s="12">
        <f t="shared" si="0"/>
        <v>950</v>
      </c>
      <c r="H12" s="13"/>
    </row>
    <row r="13" spans="1:8" ht="16.5">
      <c r="A13" s="40"/>
      <c r="B13" s="30" t="s">
        <v>59</v>
      </c>
      <c r="C13" s="29" t="s">
        <v>163</v>
      </c>
      <c r="D13" s="31">
        <v>675</v>
      </c>
      <c r="E13" s="31">
        <v>913</v>
      </c>
      <c r="F13" s="31">
        <v>1567</v>
      </c>
      <c r="G13" s="12">
        <f t="shared" si="0"/>
        <v>2480</v>
      </c>
      <c r="H13" s="13"/>
    </row>
    <row r="14" spans="1:8" ht="16.5">
      <c r="A14" s="40"/>
      <c r="B14" s="30" t="s">
        <v>18</v>
      </c>
      <c r="C14" s="29" t="s">
        <v>167</v>
      </c>
      <c r="D14" s="31">
        <v>720</v>
      </c>
      <c r="E14" s="31">
        <v>985</v>
      </c>
      <c r="F14" s="31">
        <v>101</v>
      </c>
      <c r="G14" s="12">
        <f t="shared" si="0"/>
        <v>1086</v>
      </c>
      <c r="H14" s="13"/>
    </row>
    <row r="15" spans="1:8" ht="16.5">
      <c r="A15" s="41"/>
      <c r="B15" s="30" t="s">
        <v>19</v>
      </c>
      <c r="C15" s="29" t="s">
        <v>168</v>
      </c>
      <c r="D15" s="31">
        <v>720</v>
      </c>
      <c r="E15" s="31">
        <v>1233</v>
      </c>
      <c r="F15" s="31">
        <v>112</v>
      </c>
      <c r="G15" s="12">
        <f t="shared" si="0"/>
        <v>1345</v>
      </c>
      <c r="H15" s="13"/>
    </row>
    <row r="16" spans="1:8" ht="16.5">
      <c r="A16" s="39">
        <v>3</v>
      </c>
      <c r="B16" s="30" t="s">
        <v>60</v>
      </c>
      <c r="C16" s="29" t="s">
        <v>135</v>
      </c>
      <c r="D16" s="31">
        <v>720</v>
      </c>
      <c r="E16" s="31">
        <v>1453</v>
      </c>
      <c r="F16" s="31">
        <v>396</v>
      </c>
      <c r="G16" s="12">
        <f t="shared" si="0"/>
        <v>1849</v>
      </c>
      <c r="H16" s="13"/>
    </row>
    <row r="17" spans="1:8" ht="16.5">
      <c r="A17" s="40"/>
      <c r="B17" s="30" t="s">
        <v>61</v>
      </c>
      <c r="C17" s="29" t="s">
        <v>136</v>
      </c>
      <c r="D17" s="31">
        <v>675</v>
      </c>
      <c r="E17" s="31">
        <v>1509</v>
      </c>
      <c r="F17" s="31">
        <v>143</v>
      </c>
      <c r="G17" s="12">
        <f t="shared" si="0"/>
        <v>1652</v>
      </c>
      <c r="H17" s="13"/>
    </row>
    <row r="18" spans="1:8" ht="16.5">
      <c r="A18" s="40"/>
      <c r="B18" s="30" t="s">
        <v>62</v>
      </c>
      <c r="C18" s="29" t="s">
        <v>149</v>
      </c>
      <c r="D18" s="31">
        <v>675</v>
      </c>
      <c r="E18" s="31">
        <v>994</v>
      </c>
      <c r="F18" s="31">
        <v>1359</v>
      </c>
      <c r="G18" s="12">
        <f t="shared" si="0"/>
        <v>2353</v>
      </c>
      <c r="H18" s="13"/>
    </row>
    <row r="19" spans="1:8" ht="16.5">
      <c r="A19" s="40"/>
      <c r="B19" s="30" t="s">
        <v>63</v>
      </c>
      <c r="C19" s="29" t="s">
        <v>150</v>
      </c>
      <c r="D19" s="31">
        <v>765</v>
      </c>
      <c r="E19" s="31">
        <v>1382</v>
      </c>
      <c r="F19" s="31">
        <v>59</v>
      </c>
      <c r="G19" s="12">
        <f t="shared" si="0"/>
        <v>1441</v>
      </c>
      <c r="H19" s="13"/>
    </row>
    <row r="20" spans="1:8" ht="16.5">
      <c r="A20" s="40"/>
      <c r="B20" s="30" t="s">
        <v>64</v>
      </c>
      <c r="C20" s="29" t="s">
        <v>151</v>
      </c>
      <c r="D20" s="31">
        <v>675</v>
      </c>
      <c r="E20" s="31">
        <v>884</v>
      </c>
      <c r="F20" s="31">
        <v>69</v>
      </c>
      <c r="G20" s="12">
        <f t="shared" si="0"/>
        <v>953</v>
      </c>
      <c r="H20" s="13"/>
    </row>
    <row r="21" spans="1:8" ht="16.5">
      <c r="A21" s="40"/>
      <c r="B21" s="30" t="s">
        <v>65</v>
      </c>
      <c r="C21" s="29" t="s">
        <v>152</v>
      </c>
      <c r="D21" s="31">
        <v>675</v>
      </c>
      <c r="E21" s="31">
        <v>1120</v>
      </c>
      <c r="F21" s="31">
        <v>2640</v>
      </c>
      <c r="G21" s="12">
        <f t="shared" si="0"/>
        <v>3760</v>
      </c>
      <c r="H21" s="13"/>
    </row>
    <row r="22" spans="1:8" ht="16.5">
      <c r="A22" s="40"/>
      <c r="B22" s="30" t="s">
        <v>66</v>
      </c>
      <c r="C22" s="29" t="s">
        <v>214</v>
      </c>
      <c r="D22" s="31">
        <v>540</v>
      </c>
      <c r="E22" s="31">
        <v>1151</v>
      </c>
      <c r="F22" s="31">
        <v>148</v>
      </c>
      <c r="G22" s="12">
        <f t="shared" si="0"/>
        <v>1299</v>
      </c>
      <c r="H22" s="13"/>
    </row>
    <row r="23" spans="1:8" ht="16.5">
      <c r="A23" s="41"/>
      <c r="B23" s="30" t="s">
        <v>67</v>
      </c>
      <c r="C23" s="29" t="s">
        <v>215</v>
      </c>
      <c r="D23" s="31">
        <v>675</v>
      </c>
      <c r="E23" s="31">
        <v>975</v>
      </c>
      <c r="F23" s="31">
        <v>4136</v>
      </c>
      <c r="G23" s="12">
        <f t="shared" si="0"/>
        <v>5111</v>
      </c>
      <c r="H23" s="13"/>
    </row>
    <row r="24" spans="1:8" ht="16.5">
      <c r="A24" s="39">
        <v>4</v>
      </c>
      <c r="B24" s="30" t="s">
        <v>68</v>
      </c>
      <c r="C24" s="29" t="s">
        <v>169</v>
      </c>
      <c r="D24" s="31">
        <v>630</v>
      </c>
      <c r="E24" s="31">
        <v>822</v>
      </c>
      <c r="F24" s="31">
        <v>194</v>
      </c>
      <c r="G24" s="12">
        <f t="shared" si="0"/>
        <v>1016</v>
      </c>
      <c r="H24" s="13"/>
    </row>
    <row r="25" spans="1:8" ht="16.5">
      <c r="A25" s="40"/>
      <c r="B25" s="30" t="s">
        <v>69</v>
      </c>
      <c r="C25" s="29" t="s">
        <v>170</v>
      </c>
      <c r="D25" s="31">
        <v>720</v>
      </c>
      <c r="E25" s="31">
        <v>1358</v>
      </c>
      <c r="F25" s="31">
        <v>605</v>
      </c>
      <c r="G25" s="12">
        <f t="shared" si="0"/>
        <v>1963</v>
      </c>
      <c r="H25" s="13"/>
    </row>
    <row r="26" spans="1:8" ht="16.5">
      <c r="A26" s="40"/>
      <c r="B26" s="30" t="s">
        <v>70</v>
      </c>
      <c r="C26" s="29" t="s">
        <v>171</v>
      </c>
      <c r="D26" s="31">
        <v>675</v>
      </c>
      <c r="E26" s="31">
        <v>796</v>
      </c>
      <c r="F26" s="31">
        <v>240</v>
      </c>
      <c r="G26" s="12">
        <f t="shared" si="0"/>
        <v>1036</v>
      </c>
      <c r="H26" s="13"/>
    </row>
    <row r="27" spans="1:8" ht="16.5">
      <c r="A27" s="40"/>
      <c r="B27" s="30" t="s">
        <v>47</v>
      </c>
      <c r="C27" s="29" t="s">
        <v>211</v>
      </c>
      <c r="D27" s="31">
        <v>540</v>
      </c>
      <c r="E27" s="31">
        <v>624</v>
      </c>
      <c r="F27" s="31">
        <v>124</v>
      </c>
      <c r="G27" s="12">
        <f t="shared" si="0"/>
        <v>748</v>
      </c>
      <c r="H27" s="13"/>
    </row>
    <row r="28" spans="1:8" ht="16.5">
      <c r="A28" s="40"/>
      <c r="B28" s="30" t="s">
        <v>48</v>
      </c>
      <c r="C28" s="29" t="s">
        <v>212</v>
      </c>
      <c r="D28" s="31">
        <v>540</v>
      </c>
      <c r="E28" s="31">
        <v>928</v>
      </c>
      <c r="F28" s="31">
        <v>703</v>
      </c>
      <c r="G28" s="12">
        <f t="shared" si="0"/>
        <v>1631</v>
      </c>
      <c r="H28" s="13"/>
    </row>
    <row r="29" spans="1:8" ht="16.5">
      <c r="A29" s="40"/>
      <c r="B29" s="30" t="s">
        <v>116</v>
      </c>
      <c r="C29" s="29" t="s">
        <v>213</v>
      </c>
      <c r="D29" s="31">
        <v>540</v>
      </c>
      <c r="E29" s="31">
        <v>606</v>
      </c>
      <c r="F29" s="31">
        <v>1927</v>
      </c>
      <c r="G29" s="12">
        <f t="shared" si="0"/>
        <v>2533</v>
      </c>
      <c r="H29" s="13"/>
    </row>
    <row r="30" spans="1:8" ht="16.5">
      <c r="A30" s="41"/>
      <c r="B30" s="30" t="s">
        <v>240</v>
      </c>
      <c r="C30" s="29" t="s">
        <v>242</v>
      </c>
      <c r="D30" s="31">
        <v>450</v>
      </c>
      <c r="E30" s="31">
        <v>406</v>
      </c>
      <c r="F30" s="31">
        <v>1535</v>
      </c>
      <c r="G30" s="12">
        <f t="shared" si="0"/>
        <v>1941</v>
      </c>
      <c r="H30" s="13"/>
    </row>
    <row r="31" spans="1:8" ht="16.5">
      <c r="A31" s="39">
        <v>5</v>
      </c>
      <c r="B31" s="30" t="s">
        <v>12</v>
      </c>
      <c r="C31" s="29" t="s">
        <v>153</v>
      </c>
      <c r="D31" s="31">
        <v>585</v>
      </c>
      <c r="E31" s="31">
        <v>535</v>
      </c>
      <c r="F31" s="31">
        <v>126</v>
      </c>
      <c r="G31" s="12">
        <f t="shared" si="0"/>
        <v>661</v>
      </c>
      <c r="H31" s="13"/>
    </row>
    <row r="32" spans="1:8" ht="16.5">
      <c r="A32" s="40"/>
      <c r="B32" s="30" t="s">
        <v>13</v>
      </c>
      <c r="C32" s="29" t="s">
        <v>154</v>
      </c>
      <c r="D32" s="31">
        <v>585</v>
      </c>
      <c r="E32" s="31">
        <v>923</v>
      </c>
      <c r="F32" s="31">
        <v>798</v>
      </c>
      <c r="G32" s="12">
        <f t="shared" si="0"/>
        <v>1721</v>
      </c>
      <c r="H32" s="13"/>
    </row>
    <row r="33" spans="1:8" ht="16.5">
      <c r="A33" s="40"/>
      <c r="B33" s="30" t="s">
        <v>14</v>
      </c>
      <c r="C33" s="29" t="s">
        <v>155</v>
      </c>
      <c r="D33" s="31">
        <v>585</v>
      </c>
      <c r="E33" s="31">
        <v>1145</v>
      </c>
      <c r="F33" s="31">
        <v>2758</v>
      </c>
      <c r="G33" s="12">
        <f t="shared" si="0"/>
        <v>3903</v>
      </c>
      <c r="H33" s="13"/>
    </row>
    <row r="34" spans="1:8" ht="16.5">
      <c r="A34" s="40"/>
      <c r="B34" s="30" t="s">
        <v>15</v>
      </c>
      <c r="C34" s="29" t="s">
        <v>156</v>
      </c>
      <c r="D34" s="31">
        <v>540</v>
      </c>
      <c r="E34" s="31">
        <v>764</v>
      </c>
      <c r="F34" s="31">
        <v>49</v>
      </c>
      <c r="G34" s="12">
        <f t="shared" si="0"/>
        <v>813</v>
      </c>
      <c r="H34" s="13"/>
    </row>
    <row r="35" spans="1:8" ht="16.5">
      <c r="A35" s="40"/>
      <c r="B35" s="30" t="s">
        <v>28</v>
      </c>
      <c r="C35" s="29" t="s">
        <v>172</v>
      </c>
      <c r="D35" s="31">
        <v>450</v>
      </c>
      <c r="E35" s="31">
        <v>489</v>
      </c>
      <c r="F35" s="31">
        <v>54</v>
      </c>
      <c r="G35" s="12">
        <f t="shared" si="0"/>
        <v>543</v>
      </c>
      <c r="H35" s="13"/>
    </row>
    <row r="36" spans="1:8" ht="16.5">
      <c r="A36" s="40"/>
      <c r="B36" s="30" t="s">
        <v>29</v>
      </c>
      <c r="C36" s="29" t="s">
        <v>173</v>
      </c>
      <c r="D36" s="31">
        <v>675</v>
      </c>
      <c r="E36" s="31">
        <v>894</v>
      </c>
      <c r="F36" s="31">
        <v>36</v>
      </c>
      <c r="G36" s="12">
        <f t="shared" si="0"/>
        <v>930</v>
      </c>
      <c r="H36" s="13"/>
    </row>
    <row r="37" spans="1:8" ht="16.5">
      <c r="A37" s="40"/>
      <c r="B37" s="30" t="s">
        <v>30</v>
      </c>
      <c r="C37" s="29" t="s">
        <v>174</v>
      </c>
      <c r="D37" s="31">
        <v>585</v>
      </c>
      <c r="E37" s="31">
        <v>722</v>
      </c>
      <c r="F37" s="31">
        <v>519</v>
      </c>
      <c r="G37" s="12">
        <f t="shared" si="0"/>
        <v>1241</v>
      </c>
      <c r="H37" s="13"/>
    </row>
    <row r="38" spans="1:8" ht="16.5">
      <c r="A38" s="41"/>
      <c r="B38" s="30" t="s">
        <v>31</v>
      </c>
      <c r="C38" s="29" t="s">
        <v>175</v>
      </c>
      <c r="D38" s="31">
        <v>585</v>
      </c>
      <c r="E38" s="31">
        <v>932</v>
      </c>
      <c r="F38" s="31">
        <v>1901</v>
      </c>
      <c r="G38" s="12">
        <f t="shared" si="0"/>
        <v>2833</v>
      </c>
      <c r="H38" s="13"/>
    </row>
    <row r="39" spans="1:8" ht="16.5">
      <c r="A39" s="39">
        <v>6</v>
      </c>
      <c r="B39" s="30" t="s">
        <v>9</v>
      </c>
      <c r="C39" s="29" t="s">
        <v>144</v>
      </c>
      <c r="D39" s="31">
        <v>675</v>
      </c>
      <c r="E39" s="31">
        <v>786</v>
      </c>
      <c r="F39" s="31">
        <v>448</v>
      </c>
      <c r="G39" s="12">
        <f aca="true" t="shared" si="1" ref="G39:G70">SUM(E39:F39)</f>
        <v>1234</v>
      </c>
      <c r="H39" s="13"/>
    </row>
    <row r="40" spans="1:8" ht="16.5">
      <c r="A40" s="40"/>
      <c r="B40" s="30" t="s">
        <v>10</v>
      </c>
      <c r="C40" s="29" t="s">
        <v>145</v>
      </c>
      <c r="D40" s="31">
        <v>675</v>
      </c>
      <c r="E40" s="31">
        <v>884</v>
      </c>
      <c r="F40" s="31">
        <v>14</v>
      </c>
      <c r="G40" s="12">
        <f t="shared" si="1"/>
        <v>898</v>
      </c>
      <c r="H40" s="13"/>
    </row>
    <row r="41" spans="1:8" ht="16.5">
      <c r="A41" s="40"/>
      <c r="B41" s="30" t="s">
        <v>11</v>
      </c>
      <c r="C41" s="29" t="s">
        <v>146</v>
      </c>
      <c r="D41" s="31">
        <v>450</v>
      </c>
      <c r="E41" s="31">
        <v>777</v>
      </c>
      <c r="F41" s="31">
        <v>270</v>
      </c>
      <c r="G41" s="12">
        <f t="shared" si="1"/>
        <v>1047</v>
      </c>
      <c r="H41" s="13"/>
    </row>
    <row r="42" spans="1:8" ht="16.5">
      <c r="A42" s="40"/>
      <c r="B42" s="30" t="s">
        <v>20</v>
      </c>
      <c r="C42" s="29" t="s">
        <v>147</v>
      </c>
      <c r="D42" s="31">
        <v>675</v>
      </c>
      <c r="E42" s="31">
        <v>738</v>
      </c>
      <c r="F42" s="31">
        <v>7</v>
      </c>
      <c r="G42" s="12">
        <f t="shared" si="1"/>
        <v>745</v>
      </c>
      <c r="H42" s="13"/>
    </row>
    <row r="43" spans="1:8" ht="16.5">
      <c r="A43" s="40"/>
      <c r="B43" s="30" t="s">
        <v>71</v>
      </c>
      <c r="C43" s="29" t="s">
        <v>148</v>
      </c>
      <c r="D43" s="31">
        <v>675</v>
      </c>
      <c r="E43" s="31">
        <v>1178</v>
      </c>
      <c r="F43" s="31">
        <v>605</v>
      </c>
      <c r="G43" s="12">
        <f t="shared" si="1"/>
        <v>1783</v>
      </c>
      <c r="H43" s="13"/>
    </row>
    <row r="44" spans="1:8" ht="16.5">
      <c r="A44" s="40"/>
      <c r="B44" s="30" t="s">
        <v>72</v>
      </c>
      <c r="C44" s="29" t="s">
        <v>176</v>
      </c>
      <c r="D44" s="31">
        <v>450</v>
      </c>
      <c r="E44" s="31">
        <v>542</v>
      </c>
      <c r="F44" s="31">
        <v>4</v>
      </c>
      <c r="G44" s="12">
        <f t="shared" si="1"/>
        <v>546</v>
      </c>
      <c r="H44" s="13"/>
    </row>
    <row r="45" spans="1:8" ht="16.5">
      <c r="A45" s="40"/>
      <c r="B45" s="30" t="s">
        <v>73</v>
      </c>
      <c r="C45" s="29" t="s">
        <v>50</v>
      </c>
      <c r="D45" s="31">
        <v>450</v>
      </c>
      <c r="E45" s="31">
        <v>416</v>
      </c>
      <c r="F45" s="31">
        <v>2310</v>
      </c>
      <c r="G45" s="12">
        <f t="shared" si="1"/>
        <v>2726</v>
      </c>
      <c r="H45" s="13"/>
    </row>
    <row r="46" spans="1:8" ht="16.5">
      <c r="A46" s="40"/>
      <c r="B46" s="30" t="s">
        <v>74</v>
      </c>
      <c r="C46" s="29" t="s">
        <v>177</v>
      </c>
      <c r="D46" s="31">
        <v>450</v>
      </c>
      <c r="E46" s="31">
        <v>539</v>
      </c>
      <c r="F46" s="31">
        <v>1654</v>
      </c>
      <c r="G46" s="12">
        <f t="shared" si="1"/>
        <v>2193</v>
      </c>
      <c r="H46" s="13"/>
    </row>
    <row r="47" spans="1:8" ht="16.5">
      <c r="A47" s="40"/>
      <c r="B47" s="30" t="s">
        <v>75</v>
      </c>
      <c r="C47" s="29" t="s">
        <v>178</v>
      </c>
      <c r="D47" s="31">
        <v>405</v>
      </c>
      <c r="E47" s="31">
        <v>425</v>
      </c>
      <c r="F47" s="31">
        <v>784</v>
      </c>
      <c r="G47" s="12">
        <f t="shared" si="1"/>
        <v>1209</v>
      </c>
      <c r="H47" s="13"/>
    </row>
    <row r="48" spans="1:8" ht="16.5">
      <c r="A48" s="40"/>
      <c r="B48" s="30" t="s">
        <v>76</v>
      </c>
      <c r="C48" s="29" t="s">
        <v>179</v>
      </c>
      <c r="D48" s="31">
        <v>360</v>
      </c>
      <c r="E48" s="31">
        <v>287</v>
      </c>
      <c r="F48" s="31">
        <v>1228</v>
      </c>
      <c r="G48" s="12">
        <f t="shared" si="1"/>
        <v>1515</v>
      </c>
      <c r="H48" s="13"/>
    </row>
    <row r="49" spans="1:8" ht="16.5">
      <c r="A49" s="40"/>
      <c r="B49" s="30" t="s">
        <v>77</v>
      </c>
      <c r="C49" s="29" t="s">
        <v>180</v>
      </c>
      <c r="D49" s="31">
        <v>450</v>
      </c>
      <c r="E49" s="31">
        <v>534</v>
      </c>
      <c r="F49" s="31">
        <v>32</v>
      </c>
      <c r="G49" s="12">
        <f t="shared" si="1"/>
        <v>566</v>
      </c>
      <c r="H49" s="13"/>
    </row>
    <row r="50" spans="1:8" ht="16.5">
      <c r="A50" s="40"/>
      <c r="B50" s="30" t="s">
        <v>78</v>
      </c>
      <c r="C50" s="29" t="s">
        <v>196</v>
      </c>
      <c r="D50" s="31">
        <v>585</v>
      </c>
      <c r="E50" s="31">
        <v>689</v>
      </c>
      <c r="F50" s="31">
        <v>31</v>
      </c>
      <c r="G50" s="12">
        <f t="shared" si="1"/>
        <v>720</v>
      </c>
      <c r="H50" s="13"/>
    </row>
    <row r="51" spans="1:8" ht="16.5">
      <c r="A51" s="40"/>
      <c r="B51" s="30" t="s">
        <v>79</v>
      </c>
      <c r="C51" s="29" t="s">
        <v>51</v>
      </c>
      <c r="D51" s="31">
        <v>495</v>
      </c>
      <c r="E51" s="31">
        <v>582</v>
      </c>
      <c r="F51" s="31">
        <v>471</v>
      </c>
      <c r="G51" s="12">
        <f t="shared" si="1"/>
        <v>1053</v>
      </c>
      <c r="H51" s="13"/>
    </row>
    <row r="52" spans="1:8" ht="16.5">
      <c r="A52" s="40"/>
      <c r="B52" s="30" t="s">
        <v>80</v>
      </c>
      <c r="C52" s="29" t="s">
        <v>197</v>
      </c>
      <c r="D52" s="31">
        <v>450</v>
      </c>
      <c r="E52" s="31">
        <v>534</v>
      </c>
      <c r="F52" s="31">
        <v>1815</v>
      </c>
      <c r="G52" s="12">
        <f t="shared" si="1"/>
        <v>2349</v>
      </c>
      <c r="H52" s="13"/>
    </row>
    <row r="53" spans="1:8" ht="16.5">
      <c r="A53" s="40"/>
      <c r="B53" s="30" t="s">
        <v>81</v>
      </c>
      <c r="C53" s="29" t="s">
        <v>198</v>
      </c>
      <c r="D53" s="31">
        <v>630</v>
      </c>
      <c r="E53" s="31">
        <v>748</v>
      </c>
      <c r="F53" s="31">
        <v>42</v>
      </c>
      <c r="G53" s="12">
        <f t="shared" si="1"/>
        <v>790</v>
      </c>
      <c r="H53" s="13"/>
    </row>
    <row r="54" spans="1:8" ht="16.5">
      <c r="A54" s="40"/>
      <c r="B54" s="30" t="s">
        <v>82</v>
      </c>
      <c r="C54" s="29" t="s">
        <v>199</v>
      </c>
      <c r="D54" s="31">
        <v>540</v>
      </c>
      <c r="E54" s="31">
        <v>643</v>
      </c>
      <c r="F54" s="31">
        <v>431</v>
      </c>
      <c r="G54" s="12">
        <f t="shared" si="1"/>
        <v>1074</v>
      </c>
      <c r="H54" s="13"/>
    </row>
    <row r="55" spans="1:8" ht="16.5">
      <c r="A55" s="41"/>
      <c r="B55" s="30" t="s">
        <v>83</v>
      </c>
      <c r="C55" s="29" t="s">
        <v>200</v>
      </c>
      <c r="D55" s="31">
        <v>450</v>
      </c>
      <c r="E55" s="31">
        <v>762</v>
      </c>
      <c r="F55" s="31">
        <v>774</v>
      </c>
      <c r="G55" s="12">
        <f t="shared" si="1"/>
        <v>1536</v>
      </c>
      <c r="H55" s="13"/>
    </row>
    <row r="56" spans="1:8" ht="16.5">
      <c r="A56" s="39">
        <v>7</v>
      </c>
      <c r="B56" s="30" t="s">
        <v>5</v>
      </c>
      <c r="C56" s="29" t="s">
        <v>132</v>
      </c>
      <c r="D56" s="31">
        <v>675</v>
      </c>
      <c r="E56" s="31">
        <v>1272</v>
      </c>
      <c r="F56" s="31">
        <v>47</v>
      </c>
      <c r="G56" s="12">
        <f t="shared" si="1"/>
        <v>1319</v>
      </c>
      <c r="H56" s="13"/>
    </row>
    <row r="57" spans="1:8" ht="16.5">
      <c r="A57" s="40"/>
      <c r="B57" s="30" t="s">
        <v>6</v>
      </c>
      <c r="C57" s="29" t="s">
        <v>133</v>
      </c>
      <c r="D57" s="31">
        <v>495</v>
      </c>
      <c r="E57" s="31">
        <v>539</v>
      </c>
      <c r="F57" s="31">
        <v>941</v>
      </c>
      <c r="G57" s="12">
        <f t="shared" si="1"/>
        <v>1480</v>
      </c>
      <c r="H57" s="13"/>
    </row>
    <row r="58" spans="1:8" ht="16.5">
      <c r="A58" s="40"/>
      <c r="B58" s="30" t="s">
        <v>84</v>
      </c>
      <c r="C58" s="29" t="s">
        <v>134</v>
      </c>
      <c r="D58" s="31">
        <v>540</v>
      </c>
      <c r="E58" s="31">
        <v>956</v>
      </c>
      <c r="F58" s="31">
        <v>101</v>
      </c>
      <c r="G58" s="12">
        <f t="shared" si="1"/>
        <v>1057</v>
      </c>
      <c r="H58" s="13"/>
    </row>
    <row r="59" spans="1:8" ht="16.5">
      <c r="A59" s="40"/>
      <c r="B59" s="30" t="s">
        <v>85</v>
      </c>
      <c r="C59" s="29" t="s">
        <v>141</v>
      </c>
      <c r="D59" s="31">
        <v>585</v>
      </c>
      <c r="E59" s="31">
        <v>596</v>
      </c>
      <c r="F59" s="31">
        <v>33</v>
      </c>
      <c r="G59" s="12">
        <f t="shared" si="1"/>
        <v>629</v>
      </c>
      <c r="H59" s="13"/>
    </row>
    <row r="60" spans="1:8" ht="16.5">
      <c r="A60" s="40"/>
      <c r="B60" s="30" t="s">
        <v>86</v>
      </c>
      <c r="C60" s="29" t="s">
        <v>142</v>
      </c>
      <c r="D60" s="31">
        <v>540</v>
      </c>
      <c r="E60" s="31">
        <v>719</v>
      </c>
      <c r="F60" s="31">
        <v>1072</v>
      </c>
      <c r="G60" s="12">
        <f t="shared" si="1"/>
        <v>1791</v>
      </c>
      <c r="H60" s="13"/>
    </row>
    <row r="61" spans="1:8" ht="16.5">
      <c r="A61" s="40"/>
      <c r="B61" s="30" t="s">
        <v>87</v>
      </c>
      <c r="C61" s="29" t="s">
        <v>143</v>
      </c>
      <c r="D61" s="31">
        <v>585</v>
      </c>
      <c r="E61" s="31">
        <v>796</v>
      </c>
      <c r="F61" s="31">
        <v>1218</v>
      </c>
      <c r="G61" s="12">
        <f t="shared" si="1"/>
        <v>2014</v>
      </c>
      <c r="H61" s="13"/>
    </row>
    <row r="62" spans="1:8" ht="16.5">
      <c r="A62" s="40"/>
      <c r="B62" s="30" t="s">
        <v>88</v>
      </c>
      <c r="C62" s="29" t="s">
        <v>164</v>
      </c>
      <c r="D62" s="31">
        <v>630</v>
      </c>
      <c r="E62" s="31">
        <v>647</v>
      </c>
      <c r="F62" s="31">
        <v>93</v>
      </c>
      <c r="G62" s="12">
        <f t="shared" si="1"/>
        <v>740</v>
      </c>
      <c r="H62" s="13"/>
    </row>
    <row r="63" spans="1:8" ht="16.5">
      <c r="A63" s="40"/>
      <c r="B63" s="30" t="s">
        <v>89</v>
      </c>
      <c r="C63" s="29" t="s">
        <v>165</v>
      </c>
      <c r="D63" s="31">
        <v>630</v>
      </c>
      <c r="E63" s="31">
        <v>925</v>
      </c>
      <c r="F63" s="31">
        <v>485</v>
      </c>
      <c r="G63" s="12">
        <f t="shared" si="1"/>
        <v>1410</v>
      </c>
      <c r="H63" s="13"/>
    </row>
    <row r="64" spans="1:8" ht="16.5">
      <c r="A64" s="40"/>
      <c r="B64" s="30" t="s">
        <v>90</v>
      </c>
      <c r="C64" s="29" t="s">
        <v>166</v>
      </c>
      <c r="D64" s="31">
        <v>585</v>
      </c>
      <c r="E64" s="31">
        <v>767</v>
      </c>
      <c r="F64" s="31">
        <v>323</v>
      </c>
      <c r="G64" s="12">
        <f t="shared" si="1"/>
        <v>1090</v>
      </c>
      <c r="H64" s="13"/>
    </row>
    <row r="65" spans="1:8" ht="16.5">
      <c r="A65" s="40"/>
      <c r="B65" s="30" t="s">
        <v>241</v>
      </c>
      <c r="C65" s="29" t="s">
        <v>243</v>
      </c>
      <c r="D65" s="31">
        <v>360</v>
      </c>
      <c r="E65" s="31">
        <v>320</v>
      </c>
      <c r="F65" s="31">
        <v>1501</v>
      </c>
      <c r="G65" s="12">
        <f t="shared" si="1"/>
        <v>1821</v>
      </c>
      <c r="H65" s="13"/>
    </row>
    <row r="66" spans="1:8" ht="16.5">
      <c r="A66" s="40"/>
      <c r="B66" s="30" t="s">
        <v>91</v>
      </c>
      <c r="C66" s="29" t="s">
        <v>185</v>
      </c>
      <c r="D66" s="31">
        <v>630</v>
      </c>
      <c r="E66" s="31">
        <v>616</v>
      </c>
      <c r="F66" s="31">
        <v>1947</v>
      </c>
      <c r="G66" s="12">
        <f t="shared" si="1"/>
        <v>2563</v>
      </c>
      <c r="H66" s="13"/>
    </row>
    <row r="67" spans="1:8" ht="16.5">
      <c r="A67" s="40"/>
      <c r="B67" s="30" t="s">
        <v>92</v>
      </c>
      <c r="C67" s="29" t="s">
        <v>186</v>
      </c>
      <c r="D67" s="31">
        <v>480</v>
      </c>
      <c r="E67" s="31">
        <v>1074</v>
      </c>
      <c r="F67" s="31">
        <v>287</v>
      </c>
      <c r="G67" s="12">
        <f t="shared" si="1"/>
        <v>1361</v>
      </c>
      <c r="H67" s="13"/>
    </row>
    <row r="68" spans="1:8" ht="16.5">
      <c r="A68" s="41"/>
      <c r="B68" s="30" t="s">
        <v>231</v>
      </c>
      <c r="C68" s="29" t="s">
        <v>228</v>
      </c>
      <c r="D68" s="31">
        <v>675</v>
      </c>
      <c r="E68" s="31">
        <v>778</v>
      </c>
      <c r="F68" s="31">
        <v>1518</v>
      </c>
      <c r="G68" s="12">
        <f t="shared" si="1"/>
        <v>2296</v>
      </c>
      <c r="H68" s="13"/>
    </row>
    <row r="69" spans="1:8" ht="16.5">
      <c r="A69" s="39">
        <v>8</v>
      </c>
      <c r="B69" s="30" t="s">
        <v>93</v>
      </c>
      <c r="C69" s="29" t="s">
        <v>128</v>
      </c>
      <c r="D69" s="31">
        <v>585</v>
      </c>
      <c r="E69" s="31">
        <v>591</v>
      </c>
      <c r="F69" s="31">
        <v>897</v>
      </c>
      <c r="G69" s="12">
        <f t="shared" si="1"/>
        <v>1488</v>
      </c>
      <c r="H69" s="13"/>
    </row>
    <row r="70" spans="1:8" ht="16.5">
      <c r="A70" s="40"/>
      <c r="B70" s="30" t="s">
        <v>94</v>
      </c>
      <c r="C70" s="29" t="s">
        <v>129</v>
      </c>
      <c r="D70" s="31">
        <v>450</v>
      </c>
      <c r="E70" s="31">
        <v>362</v>
      </c>
      <c r="F70" s="31">
        <v>1008</v>
      </c>
      <c r="G70" s="12">
        <f t="shared" si="1"/>
        <v>1370</v>
      </c>
      <c r="H70" s="13"/>
    </row>
    <row r="71" spans="1:8" ht="16.5">
      <c r="A71" s="40"/>
      <c r="B71" s="30" t="s">
        <v>95</v>
      </c>
      <c r="C71" s="29" t="s">
        <v>52</v>
      </c>
      <c r="D71" s="31">
        <v>360</v>
      </c>
      <c r="E71" s="31">
        <v>239</v>
      </c>
      <c r="F71" s="31">
        <v>872</v>
      </c>
      <c r="G71" s="12">
        <f aca="true" t="shared" si="2" ref="G71:G102">SUM(E71:F71)</f>
        <v>1111</v>
      </c>
      <c r="H71" s="13"/>
    </row>
    <row r="72" spans="1:8" ht="16.5">
      <c r="A72" s="40"/>
      <c r="B72" s="30" t="s">
        <v>96</v>
      </c>
      <c r="C72" s="29" t="s">
        <v>130</v>
      </c>
      <c r="D72" s="31">
        <v>675</v>
      </c>
      <c r="E72" s="31">
        <v>942</v>
      </c>
      <c r="F72" s="31">
        <v>76</v>
      </c>
      <c r="G72" s="12">
        <f t="shared" si="2"/>
        <v>1018</v>
      </c>
      <c r="H72" s="13"/>
    </row>
    <row r="73" spans="1:8" ht="16.5">
      <c r="A73" s="40"/>
      <c r="B73" s="30" t="s">
        <v>97</v>
      </c>
      <c r="C73" s="29" t="s">
        <v>131</v>
      </c>
      <c r="D73" s="31">
        <v>675</v>
      </c>
      <c r="E73" s="31">
        <v>1019</v>
      </c>
      <c r="F73" s="31">
        <v>584</v>
      </c>
      <c r="G73" s="12">
        <f t="shared" si="2"/>
        <v>1603</v>
      </c>
      <c r="H73" s="13"/>
    </row>
    <row r="74" spans="1:8" ht="16.5">
      <c r="A74" s="40"/>
      <c r="B74" s="30" t="s">
        <v>98</v>
      </c>
      <c r="C74" s="29" t="s">
        <v>191</v>
      </c>
      <c r="D74" s="31">
        <v>630</v>
      </c>
      <c r="E74" s="31">
        <v>822</v>
      </c>
      <c r="F74" s="31">
        <v>40</v>
      </c>
      <c r="G74" s="12">
        <f t="shared" si="2"/>
        <v>862</v>
      </c>
      <c r="H74" s="13"/>
    </row>
    <row r="75" spans="1:8" ht="16.5">
      <c r="A75" s="40"/>
      <c r="B75" s="30" t="s">
        <v>99</v>
      </c>
      <c r="C75" s="29" t="s">
        <v>192</v>
      </c>
      <c r="D75" s="31">
        <v>585</v>
      </c>
      <c r="E75" s="31">
        <v>779</v>
      </c>
      <c r="F75" s="31">
        <v>535</v>
      </c>
      <c r="G75" s="12">
        <f t="shared" si="2"/>
        <v>1314</v>
      </c>
      <c r="H75" s="13"/>
    </row>
    <row r="76" spans="1:8" ht="16.5">
      <c r="A76" s="40"/>
      <c r="B76" s="30" t="s">
        <v>100</v>
      </c>
      <c r="C76" s="29" t="s">
        <v>193</v>
      </c>
      <c r="D76" s="31">
        <v>450</v>
      </c>
      <c r="E76" s="31">
        <v>514</v>
      </c>
      <c r="F76" s="31">
        <v>978</v>
      </c>
      <c r="G76" s="12">
        <f t="shared" si="2"/>
        <v>1492</v>
      </c>
      <c r="H76" s="13"/>
    </row>
    <row r="77" spans="1:8" ht="16.5">
      <c r="A77" s="40"/>
      <c r="B77" s="30" t="s">
        <v>23</v>
      </c>
      <c r="C77" s="29" t="s">
        <v>202</v>
      </c>
      <c r="D77" s="31">
        <v>585</v>
      </c>
      <c r="E77" s="31">
        <v>913</v>
      </c>
      <c r="F77" s="31">
        <v>61</v>
      </c>
      <c r="G77" s="12">
        <f t="shared" si="2"/>
        <v>974</v>
      </c>
      <c r="H77" s="13"/>
    </row>
    <row r="78" spans="1:8" ht="16.5">
      <c r="A78" s="41"/>
      <c r="B78" s="30" t="s">
        <v>21</v>
      </c>
      <c r="C78" s="29" t="s">
        <v>203</v>
      </c>
      <c r="D78" s="31">
        <v>450</v>
      </c>
      <c r="E78" s="31">
        <v>410</v>
      </c>
      <c r="F78" s="31">
        <v>1830</v>
      </c>
      <c r="G78" s="12">
        <f t="shared" si="2"/>
        <v>2240</v>
      </c>
      <c r="H78" s="13"/>
    </row>
    <row r="79" spans="1:8" ht="16.5">
      <c r="A79" s="39">
        <v>9</v>
      </c>
      <c r="B79" s="30" t="s">
        <v>41</v>
      </c>
      <c r="C79" s="29" t="s">
        <v>194</v>
      </c>
      <c r="D79" s="31">
        <v>450</v>
      </c>
      <c r="E79" s="31">
        <v>723</v>
      </c>
      <c r="F79" s="31">
        <v>242</v>
      </c>
      <c r="G79" s="12">
        <f t="shared" si="2"/>
        <v>965</v>
      </c>
      <c r="H79" s="13"/>
    </row>
    <row r="80" spans="1:8" ht="16.5">
      <c r="A80" s="40"/>
      <c r="B80" s="30" t="s">
        <v>42</v>
      </c>
      <c r="C80" s="29" t="s">
        <v>53</v>
      </c>
      <c r="D80" s="31">
        <v>630</v>
      </c>
      <c r="E80" s="31">
        <v>921</v>
      </c>
      <c r="F80" s="31">
        <v>559</v>
      </c>
      <c r="G80" s="12">
        <f t="shared" si="2"/>
        <v>1480</v>
      </c>
      <c r="H80" s="13"/>
    </row>
    <row r="81" spans="1:8" ht="16.5">
      <c r="A81" s="40"/>
      <c r="B81" s="30" t="s">
        <v>43</v>
      </c>
      <c r="C81" s="29" t="s">
        <v>195</v>
      </c>
      <c r="D81" s="31">
        <v>630</v>
      </c>
      <c r="E81" s="31">
        <v>833</v>
      </c>
      <c r="F81" s="31">
        <v>15</v>
      </c>
      <c r="G81" s="12">
        <f t="shared" si="2"/>
        <v>848</v>
      </c>
      <c r="H81" s="13"/>
    </row>
    <row r="82" spans="1:8" ht="16.5">
      <c r="A82" s="40"/>
      <c r="B82" s="30" t="s">
        <v>232</v>
      </c>
      <c r="C82" s="29" t="s">
        <v>229</v>
      </c>
      <c r="D82" s="31">
        <v>540</v>
      </c>
      <c r="E82" s="31">
        <v>713</v>
      </c>
      <c r="F82" s="31">
        <v>2548</v>
      </c>
      <c r="G82" s="12">
        <f t="shared" si="2"/>
        <v>3261</v>
      </c>
      <c r="H82" s="13"/>
    </row>
    <row r="83" spans="1:8" ht="16.5">
      <c r="A83" s="40"/>
      <c r="B83" s="30" t="s">
        <v>46</v>
      </c>
      <c r="C83" s="29" t="s">
        <v>206</v>
      </c>
      <c r="D83" s="31">
        <v>405</v>
      </c>
      <c r="E83" s="31">
        <v>452</v>
      </c>
      <c r="F83" s="31">
        <v>1502</v>
      </c>
      <c r="G83" s="12">
        <f t="shared" si="2"/>
        <v>1954</v>
      </c>
      <c r="H83" s="13"/>
    </row>
    <row r="84" spans="1:8" ht="16.5">
      <c r="A84" s="40"/>
      <c r="B84" s="30" t="s">
        <v>44</v>
      </c>
      <c r="C84" s="29" t="s">
        <v>207</v>
      </c>
      <c r="D84" s="31">
        <v>585</v>
      </c>
      <c r="E84" s="31">
        <v>1105</v>
      </c>
      <c r="F84" s="31">
        <v>1391</v>
      </c>
      <c r="G84" s="12">
        <f t="shared" si="2"/>
        <v>2496</v>
      </c>
      <c r="H84" s="13"/>
    </row>
    <row r="85" spans="1:8" ht="16.5">
      <c r="A85" s="40"/>
      <c r="B85" s="30" t="s">
        <v>45</v>
      </c>
      <c r="C85" s="29" t="s">
        <v>208</v>
      </c>
      <c r="D85" s="31">
        <v>630</v>
      </c>
      <c r="E85" s="31">
        <v>1007</v>
      </c>
      <c r="F85" s="31">
        <v>51</v>
      </c>
      <c r="G85" s="12">
        <f t="shared" si="2"/>
        <v>1058</v>
      </c>
      <c r="H85" s="13"/>
    </row>
    <row r="86" spans="1:8" ht="16.5">
      <c r="A86" s="41"/>
      <c r="B86" s="30" t="s">
        <v>101</v>
      </c>
      <c r="C86" s="29" t="s">
        <v>209</v>
      </c>
      <c r="D86" s="31">
        <v>675</v>
      </c>
      <c r="E86" s="31">
        <v>747</v>
      </c>
      <c r="F86" s="31">
        <v>74</v>
      </c>
      <c r="G86" s="12">
        <f t="shared" si="2"/>
        <v>821</v>
      </c>
      <c r="H86" s="13"/>
    </row>
    <row r="87" spans="1:8" ht="16.5">
      <c r="A87" s="39">
        <v>10</v>
      </c>
      <c r="B87" s="30" t="s">
        <v>7</v>
      </c>
      <c r="C87" s="29" t="s">
        <v>137</v>
      </c>
      <c r="D87" s="31">
        <v>675</v>
      </c>
      <c r="E87" s="31">
        <v>1189</v>
      </c>
      <c r="F87" s="31">
        <v>1851</v>
      </c>
      <c r="G87" s="12">
        <f t="shared" si="2"/>
        <v>3040</v>
      </c>
      <c r="H87" s="13"/>
    </row>
    <row r="88" spans="1:8" ht="16.5">
      <c r="A88" s="40"/>
      <c r="B88" s="30" t="s">
        <v>8</v>
      </c>
      <c r="C88" s="29" t="s">
        <v>138</v>
      </c>
      <c r="D88" s="31">
        <v>675</v>
      </c>
      <c r="E88" s="31">
        <v>846</v>
      </c>
      <c r="F88" s="31">
        <v>137</v>
      </c>
      <c r="G88" s="12">
        <f t="shared" si="2"/>
        <v>983</v>
      </c>
      <c r="H88" s="13"/>
    </row>
    <row r="89" spans="1:8" ht="16.5">
      <c r="A89" s="40"/>
      <c r="B89" s="30" t="s">
        <v>102</v>
      </c>
      <c r="C89" s="29" t="s">
        <v>139</v>
      </c>
      <c r="D89" s="31">
        <v>675</v>
      </c>
      <c r="E89" s="31">
        <v>1028</v>
      </c>
      <c r="F89" s="31">
        <v>3252</v>
      </c>
      <c r="G89" s="12">
        <f t="shared" si="2"/>
        <v>4280</v>
      </c>
      <c r="H89" s="13"/>
    </row>
    <row r="90" spans="1:8" ht="16.5">
      <c r="A90" s="40"/>
      <c r="B90" s="30" t="s">
        <v>103</v>
      </c>
      <c r="C90" s="29" t="s">
        <v>140</v>
      </c>
      <c r="D90" s="31">
        <v>675</v>
      </c>
      <c r="E90" s="31">
        <v>1002</v>
      </c>
      <c r="F90" s="31">
        <v>37</v>
      </c>
      <c r="G90" s="12">
        <f t="shared" si="2"/>
        <v>1039</v>
      </c>
      <c r="H90" s="13"/>
    </row>
    <row r="91" spans="1:8" ht="16.5">
      <c r="A91" s="40"/>
      <c r="B91" s="30" t="s">
        <v>104</v>
      </c>
      <c r="C91" s="29" t="s">
        <v>157</v>
      </c>
      <c r="D91" s="31">
        <v>585</v>
      </c>
      <c r="E91" s="31">
        <v>544</v>
      </c>
      <c r="F91" s="31">
        <v>1164</v>
      </c>
      <c r="G91" s="12">
        <f t="shared" si="2"/>
        <v>1708</v>
      </c>
      <c r="H91" s="13"/>
    </row>
    <row r="92" spans="1:8" ht="16.5">
      <c r="A92" s="40"/>
      <c r="B92" s="30" t="s">
        <v>105</v>
      </c>
      <c r="C92" s="29" t="s">
        <v>158</v>
      </c>
      <c r="D92" s="31">
        <v>675</v>
      </c>
      <c r="E92" s="31">
        <v>1294</v>
      </c>
      <c r="F92" s="31">
        <v>11</v>
      </c>
      <c r="G92" s="12">
        <f t="shared" si="2"/>
        <v>1305</v>
      </c>
      <c r="H92" s="13"/>
    </row>
    <row r="93" spans="1:8" ht="16.5">
      <c r="A93" s="40"/>
      <c r="B93" s="30" t="s">
        <v>106</v>
      </c>
      <c r="C93" s="29" t="s">
        <v>159</v>
      </c>
      <c r="D93" s="31">
        <v>630</v>
      </c>
      <c r="E93" s="31">
        <v>1162</v>
      </c>
      <c r="F93" s="31">
        <v>366</v>
      </c>
      <c r="G93" s="12">
        <f t="shared" si="2"/>
        <v>1528</v>
      </c>
      <c r="H93" s="13"/>
    </row>
    <row r="94" spans="1:8" ht="16.5">
      <c r="A94" s="40"/>
      <c r="B94" s="30" t="s">
        <v>107</v>
      </c>
      <c r="C94" s="29" t="s">
        <v>160</v>
      </c>
      <c r="D94" s="31">
        <v>630</v>
      </c>
      <c r="E94" s="31">
        <v>685</v>
      </c>
      <c r="F94" s="31">
        <v>1391</v>
      </c>
      <c r="G94" s="12">
        <f t="shared" si="2"/>
        <v>2076</v>
      </c>
      <c r="H94" s="13"/>
    </row>
    <row r="95" spans="1:8" ht="16.5">
      <c r="A95" s="40"/>
      <c r="B95" s="30" t="s">
        <v>108</v>
      </c>
      <c r="C95" s="29" t="s">
        <v>210</v>
      </c>
      <c r="D95" s="31">
        <v>540</v>
      </c>
      <c r="E95" s="31">
        <v>528</v>
      </c>
      <c r="F95" s="31">
        <v>18</v>
      </c>
      <c r="G95" s="12">
        <f t="shared" si="2"/>
        <v>546</v>
      </c>
      <c r="H95" s="13"/>
    </row>
    <row r="96" spans="1:8" ht="16.5">
      <c r="A96" s="40"/>
      <c r="B96" s="30" t="s">
        <v>109</v>
      </c>
      <c r="C96" s="29" t="s">
        <v>54</v>
      </c>
      <c r="D96" s="31">
        <v>540</v>
      </c>
      <c r="E96" s="31">
        <v>914</v>
      </c>
      <c r="F96" s="31">
        <v>858</v>
      </c>
      <c r="G96" s="12">
        <f t="shared" si="2"/>
        <v>1772</v>
      </c>
      <c r="H96" s="13"/>
    </row>
    <row r="97" spans="1:8" ht="16.5">
      <c r="A97" s="41"/>
      <c r="B97" s="30" t="s">
        <v>110</v>
      </c>
      <c r="C97" s="29" t="s">
        <v>55</v>
      </c>
      <c r="D97" s="31">
        <v>540</v>
      </c>
      <c r="E97" s="31">
        <v>529</v>
      </c>
      <c r="F97" s="31">
        <v>36</v>
      </c>
      <c r="G97" s="12">
        <f t="shared" si="2"/>
        <v>565</v>
      </c>
      <c r="H97" s="13"/>
    </row>
    <row r="98" spans="1:8" ht="16.5">
      <c r="A98" s="39">
        <v>11</v>
      </c>
      <c r="B98" s="30" t="s">
        <v>24</v>
      </c>
      <c r="C98" s="29" t="s">
        <v>187</v>
      </c>
      <c r="D98" s="31">
        <v>540</v>
      </c>
      <c r="E98" s="31">
        <v>626</v>
      </c>
      <c r="F98" s="31">
        <v>29</v>
      </c>
      <c r="G98" s="12">
        <f t="shared" si="2"/>
        <v>655</v>
      </c>
      <c r="H98" s="13"/>
    </row>
    <row r="99" spans="1:8" ht="16.5">
      <c r="A99" s="40"/>
      <c r="B99" s="30" t="s">
        <v>25</v>
      </c>
      <c r="C99" s="29" t="s">
        <v>188</v>
      </c>
      <c r="D99" s="31">
        <v>675</v>
      </c>
      <c r="E99" s="31">
        <v>690</v>
      </c>
      <c r="F99" s="31">
        <v>123</v>
      </c>
      <c r="G99" s="12">
        <f t="shared" si="2"/>
        <v>813</v>
      </c>
      <c r="H99" s="13"/>
    </row>
    <row r="100" spans="1:8" ht="16.5">
      <c r="A100" s="40"/>
      <c r="B100" s="30" t="s">
        <v>26</v>
      </c>
      <c r="C100" s="29" t="s">
        <v>189</v>
      </c>
      <c r="D100" s="31">
        <v>540</v>
      </c>
      <c r="E100" s="31">
        <v>680</v>
      </c>
      <c r="F100" s="31">
        <v>692</v>
      </c>
      <c r="G100" s="12">
        <f t="shared" si="2"/>
        <v>1372</v>
      </c>
      <c r="H100" s="13"/>
    </row>
    <row r="101" spans="1:8" ht="16.5">
      <c r="A101" s="40"/>
      <c r="B101" s="30" t="s">
        <v>27</v>
      </c>
      <c r="C101" s="29" t="s">
        <v>190</v>
      </c>
      <c r="D101" s="31">
        <v>495</v>
      </c>
      <c r="E101" s="31">
        <v>551</v>
      </c>
      <c r="F101" s="31">
        <v>1879</v>
      </c>
      <c r="G101" s="12">
        <f t="shared" si="2"/>
        <v>2430</v>
      </c>
      <c r="H101" s="13"/>
    </row>
    <row r="102" spans="1:8" ht="16.5">
      <c r="A102" s="40"/>
      <c r="B102" s="30" t="s">
        <v>36</v>
      </c>
      <c r="C102" s="29" t="s">
        <v>216</v>
      </c>
      <c r="D102" s="31">
        <v>450</v>
      </c>
      <c r="E102" s="31">
        <v>562</v>
      </c>
      <c r="F102" s="31">
        <v>1581</v>
      </c>
      <c r="G102" s="12">
        <f t="shared" si="2"/>
        <v>2143</v>
      </c>
      <c r="H102" s="13"/>
    </row>
    <row r="103" spans="1:8" ht="16.5">
      <c r="A103" s="40"/>
      <c r="B103" s="30" t="s">
        <v>40</v>
      </c>
      <c r="C103" s="29" t="s">
        <v>217</v>
      </c>
      <c r="D103" s="31">
        <v>450</v>
      </c>
      <c r="E103" s="31">
        <v>485</v>
      </c>
      <c r="F103" s="31">
        <v>165</v>
      </c>
      <c r="G103" s="12">
        <f aca="true" t="shared" si="3" ref="G103:G118">SUM(E103:F103)</f>
        <v>650</v>
      </c>
      <c r="H103" s="13"/>
    </row>
    <row r="104" spans="1:8" ht="16.5">
      <c r="A104" s="40"/>
      <c r="B104" s="30" t="s">
        <v>38</v>
      </c>
      <c r="C104" s="29" t="s">
        <v>218</v>
      </c>
      <c r="D104" s="31">
        <v>540</v>
      </c>
      <c r="E104" s="31">
        <v>630</v>
      </c>
      <c r="F104" s="31">
        <v>144</v>
      </c>
      <c r="G104" s="12">
        <f t="shared" si="3"/>
        <v>774</v>
      </c>
      <c r="H104" s="13"/>
    </row>
    <row r="105" spans="1:8" ht="16.5">
      <c r="A105" s="40"/>
      <c r="B105" s="30" t="s">
        <v>39</v>
      </c>
      <c r="C105" s="29" t="s">
        <v>219</v>
      </c>
      <c r="D105" s="31">
        <v>630</v>
      </c>
      <c r="E105" s="31">
        <v>642</v>
      </c>
      <c r="F105" s="31">
        <v>13</v>
      </c>
      <c r="G105" s="12">
        <f t="shared" si="3"/>
        <v>655</v>
      </c>
      <c r="H105" s="13"/>
    </row>
    <row r="106" spans="1:8" ht="16.5">
      <c r="A106" s="41"/>
      <c r="B106" s="30" t="s">
        <v>37</v>
      </c>
      <c r="C106" s="29" t="s">
        <v>220</v>
      </c>
      <c r="D106" s="31">
        <v>450</v>
      </c>
      <c r="E106" s="31">
        <v>527</v>
      </c>
      <c r="F106" s="31">
        <v>529</v>
      </c>
      <c r="G106" s="12">
        <f t="shared" si="3"/>
        <v>1056</v>
      </c>
      <c r="H106" s="13"/>
    </row>
    <row r="107" spans="1:8" ht="16.5">
      <c r="A107" s="39">
        <v>12</v>
      </c>
      <c r="B107" s="30" t="s">
        <v>32</v>
      </c>
      <c r="C107" s="29" t="s">
        <v>181</v>
      </c>
      <c r="D107" s="31">
        <v>495</v>
      </c>
      <c r="E107" s="31">
        <v>469</v>
      </c>
      <c r="F107" s="31">
        <v>1101</v>
      </c>
      <c r="G107" s="12">
        <f t="shared" si="3"/>
        <v>1570</v>
      </c>
      <c r="H107" s="13"/>
    </row>
    <row r="108" spans="1:8" ht="16.5">
      <c r="A108" s="40"/>
      <c r="B108" s="30" t="s">
        <v>33</v>
      </c>
      <c r="C108" s="29" t="s">
        <v>182</v>
      </c>
      <c r="D108" s="31">
        <v>675</v>
      </c>
      <c r="E108" s="31">
        <v>808</v>
      </c>
      <c r="F108" s="31">
        <v>12</v>
      </c>
      <c r="G108" s="12">
        <f t="shared" si="3"/>
        <v>820</v>
      </c>
      <c r="H108" s="13"/>
    </row>
    <row r="109" spans="1:8" ht="16.5">
      <c r="A109" s="40"/>
      <c r="B109" s="30" t="s">
        <v>34</v>
      </c>
      <c r="C109" s="29" t="s">
        <v>183</v>
      </c>
      <c r="D109" s="31">
        <v>585</v>
      </c>
      <c r="E109" s="31">
        <v>735</v>
      </c>
      <c r="F109" s="31">
        <v>76</v>
      </c>
      <c r="G109" s="12">
        <f t="shared" si="3"/>
        <v>811</v>
      </c>
      <c r="H109" s="13"/>
    </row>
    <row r="110" spans="1:8" ht="16.5">
      <c r="A110" s="40"/>
      <c r="B110" s="30" t="s">
        <v>35</v>
      </c>
      <c r="C110" s="29" t="s">
        <v>184</v>
      </c>
      <c r="D110" s="31">
        <v>405</v>
      </c>
      <c r="E110" s="31">
        <v>353</v>
      </c>
      <c r="F110" s="31">
        <v>645</v>
      </c>
      <c r="G110" s="12">
        <f t="shared" si="3"/>
        <v>998</v>
      </c>
      <c r="H110" s="13"/>
    </row>
    <row r="111" spans="1:8" ht="16.5">
      <c r="A111" s="40"/>
      <c r="B111" s="30" t="s">
        <v>111</v>
      </c>
      <c r="C111" s="29" t="s">
        <v>221</v>
      </c>
      <c r="D111" s="31">
        <v>315</v>
      </c>
      <c r="E111" s="31">
        <v>209</v>
      </c>
      <c r="F111" s="31">
        <v>555</v>
      </c>
      <c r="G111" s="12">
        <f t="shared" si="3"/>
        <v>764</v>
      </c>
      <c r="H111" s="13"/>
    </row>
    <row r="112" spans="1:8" s="3" customFormat="1" ht="19.5" customHeight="1">
      <c r="A112" s="40"/>
      <c r="B112" s="30" t="s">
        <v>112</v>
      </c>
      <c r="C112" s="29" t="s">
        <v>222</v>
      </c>
      <c r="D112" s="31">
        <v>360</v>
      </c>
      <c r="E112" s="31">
        <v>307</v>
      </c>
      <c r="F112" s="31">
        <v>772</v>
      </c>
      <c r="G112" s="12">
        <f t="shared" si="3"/>
        <v>1079</v>
      </c>
      <c r="H112" s="13"/>
    </row>
    <row r="113" spans="1:8" ht="16.5">
      <c r="A113" s="40"/>
      <c r="B113" s="30" t="s">
        <v>113</v>
      </c>
      <c r="C113" s="29" t="s">
        <v>223</v>
      </c>
      <c r="D113" s="31">
        <v>450</v>
      </c>
      <c r="E113" s="31">
        <v>714</v>
      </c>
      <c r="F113" s="31">
        <v>211</v>
      </c>
      <c r="G113" s="12">
        <f t="shared" si="3"/>
        <v>925</v>
      </c>
      <c r="H113" s="13"/>
    </row>
    <row r="114" spans="1:8" ht="16.5" customHeight="1">
      <c r="A114" s="40"/>
      <c r="B114" s="30" t="s">
        <v>114</v>
      </c>
      <c r="C114" s="29" t="s">
        <v>224</v>
      </c>
      <c r="D114" s="31">
        <v>540</v>
      </c>
      <c r="E114" s="31">
        <v>576</v>
      </c>
      <c r="F114" s="31">
        <v>115</v>
      </c>
      <c r="G114" s="12">
        <f t="shared" si="3"/>
        <v>691</v>
      </c>
      <c r="H114" s="13"/>
    </row>
    <row r="115" spans="1:8" ht="16.5">
      <c r="A115" s="41"/>
      <c r="B115" s="30" t="s">
        <v>115</v>
      </c>
      <c r="C115" s="29" t="s">
        <v>225</v>
      </c>
      <c r="D115" s="31">
        <v>450</v>
      </c>
      <c r="E115" s="31">
        <v>473</v>
      </c>
      <c r="F115" s="31">
        <v>846</v>
      </c>
      <c r="G115" s="12">
        <f t="shared" si="3"/>
        <v>1319</v>
      </c>
      <c r="H115" s="13"/>
    </row>
    <row r="116" spans="1:8" ht="16.5">
      <c r="A116" s="42" t="s">
        <v>244</v>
      </c>
      <c r="B116" s="30" t="s">
        <v>56</v>
      </c>
      <c r="C116" s="29" t="s">
        <v>230</v>
      </c>
      <c r="D116" s="31">
        <v>140</v>
      </c>
      <c r="E116" s="31">
        <v>160</v>
      </c>
      <c r="F116" s="31">
        <v>7</v>
      </c>
      <c r="G116" s="12">
        <f t="shared" si="3"/>
        <v>167</v>
      </c>
      <c r="H116" s="13"/>
    </row>
    <row r="117" spans="1:8" ht="16.5">
      <c r="A117" s="40"/>
      <c r="B117" s="30" t="s">
        <v>22</v>
      </c>
      <c r="C117" s="29" t="s">
        <v>201</v>
      </c>
      <c r="D117" s="31">
        <v>270</v>
      </c>
      <c r="E117" s="31">
        <v>615</v>
      </c>
      <c r="F117" s="31">
        <v>7</v>
      </c>
      <c r="G117" s="12">
        <f t="shared" si="3"/>
        <v>622</v>
      </c>
      <c r="H117" s="13"/>
    </row>
    <row r="118" spans="1:8" ht="16.5">
      <c r="A118" s="41"/>
      <c r="B118" s="30" t="s">
        <v>57</v>
      </c>
      <c r="C118" s="29" t="s">
        <v>204</v>
      </c>
      <c r="D118" s="31">
        <v>225</v>
      </c>
      <c r="E118" s="31">
        <v>531</v>
      </c>
      <c r="F118" s="31">
        <v>50</v>
      </c>
      <c r="G118" s="12">
        <f t="shared" si="3"/>
        <v>581</v>
      </c>
      <c r="H118" s="13"/>
    </row>
    <row r="119" spans="1:8" ht="19.5" customHeight="1">
      <c r="A119" s="32"/>
      <c r="B119" s="32"/>
      <c r="C119" s="33" t="s">
        <v>235</v>
      </c>
      <c r="D119" s="34"/>
      <c r="E119" s="33">
        <v>86</v>
      </c>
      <c r="F119" s="32"/>
      <c r="G119" s="23"/>
      <c r="H119" s="24"/>
    </row>
    <row r="120" spans="1:8" s="36" customFormat="1" ht="19.5" customHeight="1">
      <c r="A120" s="51" t="s">
        <v>236</v>
      </c>
      <c r="B120" s="52"/>
      <c r="C120" s="53"/>
      <c r="D120" s="23">
        <f>SUM(D7:D119)</f>
        <v>63090</v>
      </c>
      <c r="E120" s="23">
        <f>SUM(E7:E119)</f>
        <v>85873</v>
      </c>
      <c r="F120" s="23">
        <f>SUM(F7:F119)</f>
        <v>81891</v>
      </c>
      <c r="G120" s="23">
        <f>SUM(G7:G119)</f>
        <v>167678</v>
      </c>
      <c r="H120" s="35"/>
    </row>
    <row r="121" spans="1:8" ht="16.5">
      <c r="A121" s="37"/>
      <c r="B121" s="37"/>
      <c r="C121" s="26"/>
      <c r="D121" s="38"/>
      <c r="E121" s="37"/>
      <c r="F121" s="37"/>
      <c r="G121" s="25"/>
      <c r="H121" s="26"/>
    </row>
    <row r="122" spans="1:7" s="3" customFormat="1" ht="29.25" customHeight="1">
      <c r="A122" s="5"/>
      <c r="B122" s="43" t="s">
        <v>245</v>
      </c>
      <c r="C122" s="44"/>
      <c r="D122" s="44"/>
      <c r="E122" s="44"/>
      <c r="F122" s="44"/>
      <c r="G122" s="6"/>
    </row>
    <row r="123" spans="1:8" s="3" customFormat="1" ht="6" customHeight="1">
      <c r="A123" s="7"/>
      <c r="B123" s="7"/>
      <c r="C123" s="8"/>
      <c r="D123" s="7"/>
      <c r="E123" s="7"/>
      <c r="F123" s="7"/>
      <c r="G123" s="7"/>
      <c r="H123" s="7"/>
    </row>
    <row r="124" spans="1:8" s="3" customFormat="1" ht="17.25" customHeight="1">
      <c r="A124" s="7"/>
      <c r="B124" s="49" t="s">
        <v>226</v>
      </c>
      <c r="C124" s="50"/>
      <c r="D124" s="50"/>
      <c r="E124" s="49" t="s">
        <v>246</v>
      </c>
      <c r="F124" s="50"/>
      <c r="G124" s="50"/>
      <c r="H124" s="50"/>
    </row>
    <row r="125" spans="1:8" s="3" customFormat="1" ht="16.5">
      <c r="A125" s="7"/>
      <c r="B125" s="7"/>
      <c r="D125" s="7"/>
      <c r="E125" s="47"/>
      <c r="F125" s="47"/>
      <c r="G125" s="47"/>
      <c r="H125" s="47"/>
    </row>
    <row r="126" spans="1:8" s="3" customFormat="1" ht="16.5">
      <c r="A126" s="7"/>
      <c r="B126" s="7"/>
      <c r="D126" s="7"/>
      <c r="E126" s="2"/>
      <c r="F126" s="2"/>
      <c r="G126" s="2"/>
      <c r="H126" s="2"/>
    </row>
    <row r="127" spans="1:8" s="3" customFormat="1" ht="16.5">
      <c r="A127" s="7"/>
      <c r="B127" s="7"/>
      <c r="D127" s="7"/>
      <c r="E127" s="7"/>
      <c r="F127" s="7"/>
      <c r="G127" s="7"/>
      <c r="H127" s="7"/>
    </row>
    <row r="128" spans="1:8" s="3" customFormat="1" ht="16.5">
      <c r="A128" s="7"/>
      <c r="B128" s="7"/>
      <c r="D128" s="7"/>
      <c r="E128" s="7"/>
      <c r="F128" s="7"/>
      <c r="G128" s="7"/>
      <c r="H128" s="7"/>
    </row>
    <row r="129" spans="1:8" s="3" customFormat="1" ht="16.5">
      <c r="A129" s="7"/>
      <c r="B129" s="48" t="s">
        <v>227</v>
      </c>
      <c r="C129" s="47"/>
      <c r="D129" s="47"/>
      <c r="E129" s="48" t="s">
        <v>233</v>
      </c>
      <c r="F129" s="47"/>
      <c r="G129" s="47"/>
      <c r="H129" s="47"/>
    </row>
    <row r="133" ht="16.5">
      <c r="G133" s="28"/>
    </row>
    <row r="134" ht="16.5">
      <c r="G134" s="28"/>
    </row>
    <row r="135" ht="16.5">
      <c r="G135" s="28"/>
    </row>
    <row r="136" ht="16.5">
      <c r="G136" s="28"/>
    </row>
    <row r="137" ht="16.5">
      <c r="G137" s="28"/>
    </row>
    <row r="139" ht="16.5">
      <c r="G139" s="28"/>
    </row>
    <row r="140" ht="16.5">
      <c r="G140" s="28"/>
    </row>
    <row r="141" ht="16.5">
      <c r="G141" s="28"/>
    </row>
    <row r="142" ht="16.5">
      <c r="G142" s="28"/>
    </row>
    <row r="143" ht="16.5">
      <c r="G143" s="28"/>
    </row>
    <row r="144" ht="16.5">
      <c r="G144" s="28"/>
    </row>
    <row r="145" ht="16.5">
      <c r="G145" s="28"/>
    </row>
    <row r="147" ht="16.5">
      <c r="G147" s="28"/>
    </row>
    <row r="148" ht="16.5">
      <c r="G148" s="28"/>
    </row>
    <row r="149" ht="16.5">
      <c r="G149" s="28"/>
    </row>
    <row r="150" ht="16.5">
      <c r="G150" s="28"/>
    </row>
    <row r="151" ht="16.5">
      <c r="G151" s="28"/>
    </row>
    <row r="152" ht="16.5">
      <c r="G152" s="28"/>
    </row>
    <row r="154" ht="16.5">
      <c r="G154" s="28"/>
    </row>
    <row r="155" ht="16.5">
      <c r="G155" s="28"/>
    </row>
    <row r="156" ht="16.5">
      <c r="G156" s="28"/>
    </row>
    <row r="158" ht="16.5">
      <c r="G158" s="28"/>
    </row>
    <row r="159" ht="16.5">
      <c r="G159" s="28"/>
    </row>
    <row r="163" ht="16.5">
      <c r="G163" s="28"/>
    </row>
    <row r="164" ht="16.5">
      <c r="G164" s="28"/>
    </row>
    <row r="165" ht="16.5">
      <c r="G165" s="28"/>
    </row>
    <row r="167" ht="16.5">
      <c r="G167" s="28"/>
    </row>
    <row r="169" ht="16.5">
      <c r="G169" s="28"/>
    </row>
    <row r="171" ht="16.5">
      <c r="G171" s="28"/>
    </row>
    <row r="172" ht="16.5">
      <c r="G172" s="28"/>
    </row>
    <row r="173" ht="16.5">
      <c r="G173" s="28"/>
    </row>
    <row r="174" ht="16.5">
      <c r="G174" s="28"/>
    </row>
    <row r="177" ht="16.5">
      <c r="G177" s="28"/>
    </row>
    <row r="178" ht="16.5">
      <c r="G178" s="28"/>
    </row>
    <row r="180" ht="16.5">
      <c r="G180" s="28"/>
    </row>
    <row r="181" ht="16.5">
      <c r="G181" s="28"/>
    </row>
    <row r="182" ht="16.5">
      <c r="G182" s="28"/>
    </row>
    <row r="183" ht="16.5">
      <c r="G183" s="28"/>
    </row>
    <row r="184" ht="16.5">
      <c r="G184" s="28"/>
    </row>
    <row r="186" ht="16.5">
      <c r="G186" s="28"/>
    </row>
    <row r="187" ht="16.5">
      <c r="G187" s="28"/>
    </row>
    <row r="189" ht="16.5">
      <c r="G189" s="28"/>
    </row>
    <row r="190" ht="16.5">
      <c r="G190" s="28"/>
    </row>
    <row r="191" ht="16.5">
      <c r="G191" s="28"/>
    </row>
    <row r="192" ht="16.5">
      <c r="G192" s="28"/>
    </row>
    <row r="193" ht="16.5">
      <c r="G193" s="28"/>
    </row>
    <row r="194" ht="16.5">
      <c r="G194" s="28"/>
    </row>
    <row r="195" ht="16.5">
      <c r="G195" s="28"/>
    </row>
    <row r="196" ht="16.5">
      <c r="G196" s="28"/>
    </row>
    <row r="197" ht="16.5">
      <c r="G197" s="28"/>
    </row>
    <row r="198" ht="16.5">
      <c r="G198" s="28"/>
    </row>
    <row r="199" ht="16.5">
      <c r="G199" s="28"/>
    </row>
    <row r="201" ht="16.5">
      <c r="G201" s="28"/>
    </row>
    <row r="202" ht="16.5">
      <c r="G202" s="28"/>
    </row>
    <row r="204" ht="16.5">
      <c r="G204" s="28"/>
    </row>
    <row r="206" ht="16.5">
      <c r="G206" s="28"/>
    </row>
    <row r="208" ht="16.5">
      <c r="G208" s="28"/>
    </row>
    <row r="209" ht="16.5">
      <c r="G209" s="28"/>
    </row>
    <row r="210" ht="16.5">
      <c r="G210" s="28"/>
    </row>
    <row r="211" ht="16.5">
      <c r="G211" s="28"/>
    </row>
    <row r="213" ht="16.5">
      <c r="G213" s="28"/>
    </row>
    <row r="215" ht="16.5">
      <c r="G215" s="28"/>
    </row>
    <row r="216" ht="16.5">
      <c r="G216" s="28"/>
    </row>
    <row r="217" ht="16.5">
      <c r="G217" s="28"/>
    </row>
    <row r="218" ht="16.5">
      <c r="G218" s="28"/>
    </row>
    <row r="219" ht="16.5">
      <c r="G219" s="28"/>
    </row>
    <row r="220" ht="16.5">
      <c r="G220" s="28"/>
    </row>
    <row r="222" ht="16.5">
      <c r="G222" s="28"/>
    </row>
    <row r="226" ht="16.5">
      <c r="G226" s="28"/>
    </row>
    <row r="227" ht="16.5">
      <c r="G227" s="28"/>
    </row>
    <row r="228" ht="16.5">
      <c r="G228" s="28"/>
    </row>
    <row r="232" ht="16.5">
      <c r="G232" s="28"/>
    </row>
    <row r="233" ht="16.5">
      <c r="G233" s="28"/>
    </row>
    <row r="238" ht="16.5">
      <c r="G238" s="28"/>
    </row>
    <row r="241" ht="16.5">
      <c r="G241" s="28"/>
    </row>
  </sheetData>
  <sheetProtection/>
  <mergeCells count="29">
    <mergeCell ref="A69:A78"/>
    <mergeCell ref="A79:A86"/>
    <mergeCell ref="A87:A97"/>
    <mergeCell ref="A1:H1"/>
    <mergeCell ref="A2:H2"/>
    <mergeCell ref="A3:H3"/>
    <mergeCell ref="B5:B6"/>
    <mergeCell ref="A7:A10"/>
    <mergeCell ref="A11:A15"/>
    <mergeCell ref="H5:H6"/>
    <mergeCell ref="E125:H125"/>
    <mergeCell ref="B129:D129"/>
    <mergeCell ref="E129:H129"/>
    <mergeCell ref="B124:D124"/>
    <mergeCell ref="E124:H124"/>
    <mergeCell ref="A120:C120"/>
    <mergeCell ref="A16:A23"/>
    <mergeCell ref="A24:A30"/>
    <mergeCell ref="A31:A38"/>
    <mergeCell ref="A98:A106"/>
    <mergeCell ref="A107:A115"/>
    <mergeCell ref="A116:A118"/>
    <mergeCell ref="B122:F122"/>
    <mergeCell ref="C5:C6"/>
    <mergeCell ref="D5:D6"/>
    <mergeCell ref="E5:G5"/>
    <mergeCell ref="A5:A6"/>
    <mergeCell ref="A39:A55"/>
    <mergeCell ref="A56:A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I3" sqref="I3"/>
    </sheetView>
  </sheetViews>
  <sheetFormatPr defaultColWidth="8.8125" defaultRowHeight="16.5"/>
  <cols>
    <col min="1" max="1" width="8.8125" style="1" customWidth="1"/>
    <col min="2" max="2" width="30.18359375" style="1" bestFit="1" customWidth="1"/>
    <col min="3" max="5" width="7.99609375" style="9" customWidth="1"/>
    <col min="6" max="6" width="9.6328125" style="9" bestFit="1" customWidth="1"/>
    <col min="7" max="16384" width="8.8125" style="1" customWidth="1"/>
  </cols>
  <sheetData>
    <row r="1" spans="1:7" ht="24" customHeight="1">
      <c r="A1" s="54" t="s">
        <v>117</v>
      </c>
      <c r="B1" s="60"/>
      <c r="C1" s="60"/>
      <c r="D1" s="60"/>
      <c r="E1" s="60"/>
      <c r="F1" s="60"/>
      <c r="G1" s="60"/>
    </row>
    <row r="2" spans="1:7" ht="24" customHeight="1">
      <c r="A2" s="48" t="s">
        <v>238</v>
      </c>
      <c r="B2" s="47"/>
      <c r="C2" s="47"/>
      <c r="D2" s="47"/>
      <c r="E2" s="47"/>
      <c r="F2" s="47"/>
      <c r="G2" s="47"/>
    </row>
    <row r="3" spans="1:9" ht="16.5">
      <c r="A3" s="55" t="s">
        <v>118</v>
      </c>
      <c r="B3" s="61"/>
      <c r="C3" s="61"/>
      <c r="D3" s="61"/>
      <c r="E3" s="61"/>
      <c r="F3" s="61"/>
      <c r="G3" s="61"/>
      <c r="I3" s="1" t="s">
        <v>247</v>
      </c>
    </row>
    <row r="4" spans="1:7" ht="16.5">
      <c r="A4" s="62" t="s">
        <v>119</v>
      </c>
      <c r="B4" s="63" t="s">
        <v>120</v>
      </c>
      <c r="C4" s="62" t="s">
        <v>121</v>
      </c>
      <c r="D4" s="62" t="s">
        <v>122</v>
      </c>
      <c r="E4" s="63"/>
      <c r="F4" s="63"/>
      <c r="G4" s="62" t="s">
        <v>123</v>
      </c>
    </row>
    <row r="5" spans="1:7" ht="16.5">
      <c r="A5" s="63"/>
      <c r="B5" s="63" t="s">
        <v>49</v>
      </c>
      <c r="C5" s="63"/>
      <c r="D5" s="16" t="s">
        <v>0</v>
      </c>
      <c r="E5" s="16" t="s">
        <v>1</v>
      </c>
      <c r="F5" s="15" t="s">
        <v>124</v>
      </c>
      <c r="G5" s="62"/>
    </row>
    <row r="6" spans="1:7" ht="16.5">
      <c r="A6" s="30" t="s">
        <v>2</v>
      </c>
      <c r="B6" s="29" t="s">
        <v>125</v>
      </c>
      <c r="C6" s="31">
        <v>640</v>
      </c>
      <c r="D6" s="31">
        <v>1043</v>
      </c>
      <c r="E6" s="31">
        <v>1438</v>
      </c>
      <c r="F6" s="12">
        <f aca="true" t="shared" si="0" ref="F6:F37">SUM(D6:E6)</f>
        <v>2481</v>
      </c>
      <c r="G6" s="17"/>
    </row>
    <row r="7" spans="1:7" ht="16.5">
      <c r="A7" s="30" t="s">
        <v>3</v>
      </c>
      <c r="B7" s="29" t="s">
        <v>126</v>
      </c>
      <c r="C7" s="31">
        <v>675</v>
      </c>
      <c r="D7" s="31">
        <v>843</v>
      </c>
      <c r="E7" s="31">
        <v>332</v>
      </c>
      <c r="F7" s="12">
        <f t="shared" si="0"/>
        <v>1175</v>
      </c>
      <c r="G7" s="17"/>
    </row>
    <row r="8" spans="1:7" ht="16.5">
      <c r="A8" s="30" t="s">
        <v>4</v>
      </c>
      <c r="B8" s="29" t="s">
        <v>127</v>
      </c>
      <c r="C8" s="31">
        <v>720</v>
      </c>
      <c r="D8" s="31">
        <v>1290</v>
      </c>
      <c r="E8" s="31">
        <v>113</v>
      </c>
      <c r="F8" s="12">
        <f t="shared" si="0"/>
        <v>1403</v>
      </c>
      <c r="G8" s="17"/>
    </row>
    <row r="9" spans="1:7" ht="16.5">
      <c r="A9" s="30" t="s">
        <v>93</v>
      </c>
      <c r="B9" s="29" t="s">
        <v>128</v>
      </c>
      <c r="C9" s="31">
        <v>585</v>
      </c>
      <c r="D9" s="31">
        <v>591</v>
      </c>
      <c r="E9" s="31">
        <v>897</v>
      </c>
      <c r="F9" s="12">
        <f t="shared" si="0"/>
        <v>1488</v>
      </c>
      <c r="G9" s="17"/>
    </row>
    <row r="10" spans="1:7" ht="16.5">
      <c r="A10" s="30" t="s">
        <v>94</v>
      </c>
      <c r="B10" s="29" t="s">
        <v>129</v>
      </c>
      <c r="C10" s="31">
        <v>450</v>
      </c>
      <c r="D10" s="31">
        <v>362</v>
      </c>
      <c r="E10" s="31">
        <v>1008</v>
      </c>
      <c r="F10" s="12">
        <f t="shared" si="0"/>
        <v>1370</v>
      </c>
      <c r="G10" s="17"/>
    </row>
    <row r="11" spans="1:7" ht="16.5">
      <c r="A11" s="30" t="s">
        <v>95</v>
      </c>
      <c r="B11" s="29" t="s">
        <v>52</v>
      </c>
      <c r="C11" s="31">
        <v>360</v>
      </c>
      <c r="D11" s="31">
        <v>239</v>
      </c>
      <c r="E11" s="31">
        <v>872</v>
      </c>
      <c r="F11" s="12">
        <f t="shared" si="0"/>
        <v>1111</v>
      </c>
      <c r="G11" s="17"/>
    </row>
    <row r="12" spans="1:7" ht="16.5">
      <c r="A12" s="30" t="s">
        <v>96</v>
      </c>
      <c r="B12" s="29" t="s">
        <v>130</v>
      </c>
      <c r="C12" s="31">
        <v>675</v>
      </c>
      <c r="D12" s="31">
        <v>942</v>
      </c>
      <c r="E12" s="31">
        <v>76</v>
      </c>
      <c r="F12" s="12">
        <f t="shared" si="0"/>
        <v>1018</v>
      </c>
      <c r="G12" s="17"/>
    </row>
    <row r="13" spans="1:7" ht="16.5">
      <c r="A13" s="30" t="s">
        <v>97</v>
      </c>
      <c r="B13" s="29" t="s">
        <v>131</v>
      </c>
      <c r="C13" s="31">
        <v>675</v>
      </c>
      <c r="D13" s="31">
        <v>1019</v>
      </c>
      <c r="E13" s="31">
        <v>584</v>
      </c>
      <c r="F13" s="12">
        <f t="shared" si="0"/>
        <v>1603</v>
      </c>
      <c r="G13" s="17"/>
    </row>
    <row r="14" spans="1:7" ht="16.5">
      <c r="A14" s="30" t="s">
        <v>5</v>
      </c>
      <c r="B14" s="29" t="s">
        <v>132</v>
      </c>
      <c r="C14" s="31">
        <v>675</v>
      </c>
      <c r="D14" s="31">
        <v>1272</v>
      </c>
      <c r="E14" s="31">
        <v>47</v>
      </c>
      <c r="F14" s="12">
        <f t="shared" si="0"/>
        <v>1319</v>
      </c>
      <c r="G14" s="17"/>
    </row>
    <row r="15" spans="1:7" ht="16.5">
      <c r="A15" s="30" t="s">
        <v>6</v>
      </c>
      <c r="B15" s="29" t="s">
        <v>133</v>
      </c>
      <c r="C15" s="31">
        <v>495</v>
      </c>
      <c r="D15" s="31">
        <v>539</v>
      </c>
      <c r="E15" s="31">
        <v>941</v>
      </c>
      <c r="F15" s="12">
        <f t="shared" si="0"/>
        <v>1480</v>
      </c>
      <c r="G15" s="17"/>
    </row>
    <row r="16" spans="1:7" ht="16.5">
      <c r="A16" s="30" t="s">
        <v>84</v>
      </c>
      <c r="B16" s="29" t="s">
        <v>134</v>
      </c>
      <c r="C16" s="31">
        <v>540</v>
      </c>
      <c r="D16" s="31">
        <v>956</v>
      </c>
      <c r="E16" s="31">
        <v>101</v>
      </c>
      <c r="F16" s="12">
        <f t="shared" si="0"/>
        <v>1057</v>
      </c>
      <c r="G16" s="17"/>
    </row>
    <row r="17" spans="1:7" ht="16.5">
      <c r="A17" s="30" t="s">
        <v>60</v>
      </c>
      <c r="B17" s="29" t="s">
        <v>135</v>
      </c>
      <c r="C17" s="31">
        <v>720</v>
      </c>
      <c r="D17" s="31">
        <v>1454</v>
      </c>
      <c r="E17" s="31">
        <v>396</v>
      </c>
      <c r="F17" s="12">
        <f t="shared" si="0"/>
        <v>1850</v>
      </c>
      <c r="G17" s="17"/>
    </row>
    <row r="18" spans="1:7" ht="16.5">
      <c r="A18" s="30" t="s">
        <v>61</v>
      </c>
      <c r="B18" s="29" t="s">
        <v>136</v>
      </c>
      <c r="C18" s="31">
        <v>675</v>
      </c>
      <c r="D18" s="31">
        <v>1509</v>
      </c>
      <c r="E18" s="31">
        <v>143</v>
      </c>
      <c r="F18" s="12">
        <f t="shared" si="0"/>
        <v>1652</v>
      </c>
      <c r="G18" s="17"/>
    </row>
    <row r="19" spans="1:7" ht="16.5">
      <c r="A19" s="30" t="s">
        <v>7</v>
      </c>
      <c r="B19" s="29" t="s">
        <v>137</v>
      </c>
      <c r="C19" s="31">
        <v>675</v>
      </c>
      <c r="D19" s="31">
        <v>1189</v>
      </c>
      <c r="E19" s="31">
        <v>1851</v>
      </c>
      <c r="F19" s="12">
        <f t="shared" si="0"/>
        <v>3040</v>
      </c>
      <c r="G19" s="17"/>
    </row>
    <row r="20" spans="1:7" ht="16.5">
      <c r="A20" s="30" t="s">
        <v>8</v>
      </c>
      <c r="B20" s="29" t="s">
        <v>138</v>
      </c>
      <c r="C20" s="31">
        <v>675</v>
      </c>
      <c r="D20" s="31">
        <v>846</v>
      </c>
      <c r="E20" s="31">
        <v>137</v>
      </c>
      <c r="F20" s="12">
        <f t="shared" si="0"/>
        <v>983</v>
      </c>
      <c r="G20" s="17"/>
    </row>
    <row r="21" spans="1:7" ht="16.5">
      <c r="A21" s="30" t="s">
        <v>102</v>
      </c>
      <c r="B21" s="29" t="s">
        <v>139</v>
      </c>
      <c r="C21" s="31">
        <v>675</v>
      </c>
      <c r="D21" s="31">
        <v>1028</v>
      </c>
      <c r="E21" s="31">
        <v>3252</v>
      </c>
      <c r="F21" s="12">
        <f t="shared" si="0"/>
        <v>4280</v>
      </c>
      <c r="G21" s="17"/>
    </row>
    <row r="22" spans="1:7" ht="16.5">
      <c r="A22" s="30" t="s">
        <v>103</v>
      </c>
      <c r="B22" s="29" t="s">
        <v>140</v>
      </c>
      <c r="C22" s="31">
        <v>675</v>
      </c>
      <c r="D22" s="31">
        <v>1002</v>
      </c>
      <c r="E22" s="31">
        <v>37</v>
      </c>
      <c r="F22" s="12">
        <f t="shared" si="0"/>
        <v>1039</v>
      </c>
      <c r="G22" s="17"/>
    </row>
    <row r="23" spans="1:7" ht="16.5">
      <c r="A23" s="30" t="s">
        <v>85</v>
      </c>
      <c r="B23" s="29" t="s">
        <v>141</v>
      </c>
      <c r="C23" s="31">
        <v>585</v>
      </c>
      <c r="D23" s="31">
        <v>596</v>
      </c>
      <c r="E23" s="31">
        <v>33</v>
      </c>
      <c r="F23" s="12">
        <f t="shared" si="0"/>
        <v>629</v>
      </c>
      <c r="G23" s="17"/>
    </row>
    <row r="24" spans="1:7" ht="16.5">
      <c r="A24" s="30" t="s">
        <v>86</v>
      </c>
      <c r="B24" s="29" t="s">
        <v>142</v>
      </c>
      <c r="C24" s="31">
        <v>540</v>
      </c>
      <c r="D24" s="31">
        <v>719</v>
      </c>
      <c r="E24" s="31">
        <v>1072</v>
      </c>
      <c r="F24" s="12">
        <f t="shared" si="0"/>
        <v>1791</v>
      </c>
      <c r="G24" s="17"/>
    </row>
    <row r="25" spans="1:7" ht="16.5">
      <c r="A25" s="30" t="s">
        <v>87</v>
      </c>
      <c r="B25" s="29" t="s">
        <v>143</v>
      </c>
      <c r="C25" s="31">
        <v>585</v>
      </c>
      <c r="D25" s="31">
        <v>796</v>
      </c>
      <c r="E25" s="31">
        <v>1218</v>
      </c>
      <c r="F25" s="12">
        <f t="shared" si="0"/>
        <v>2014</v>
      </c>
      <c r="G25" s="17"/>
    </row>
    <row r="26" spans="1:7" ht="16.5">
      <c r="A26" s="30" t="s">
        <v>9</v>
      </c>
      <c r="B26" s="29" t="s">
        <v>144</v>
      </c>
      <c r="C26" s="31">
        <v>675</v>
      </c>
      <c r="D26" s="31">
        <v>786</v>
      </c>
      <c r="E26" s="31">
        <v>448</v>
      </c>
      <c r="F26" s="12">
        <f t="shared" si="0"/>
        <v>1234</v>
      </c>
      <c r="G26" s="17"/>
    </row>
    <row r="27" spans="1:7" ht="16.5">
      <c r="A27" s="30" t="s">
        <v>10</v>
      </c>
      <c r="B27" s="29" t="s">
        <v>145</v>
      </c>
      <c r="C27" s="31">
        <v>675</v>
      </c>
      <c r="D27" s="31">
        <v>884</v>
      </c>
      <c r="E27" s="31">
        <v>14</v>
      </c>
      <c r="F27" s="12">
        <f t="shared" si="0"/>
        <v>898</v>
      </c>
      <c r="G27" s="17"/>
    </row>
    <row r="28" spans="1:7" ht="16.5">
      <c r="A28" s="30" t="s">
        <v>11</v>
      </c>
      <c r="B28" s="29" t="s">
        <v>146</v>
      </c>
      <c r="C28" s="31">
        <v>450</v>
      </c>
      <c r="D28" s="31">
        <v>777</v>
      </c>
      <c r="E28" s="31">
        <v>270</v>
      </c>
      <c r="F28" s="12">
        <f t="shared" si="0"/>
        <v>1047</v>
      </c>
      <c r="G28" s="17"/>
    </row>
    <row r="29" spans="1:7" ht="16.5">
      <c r="A29" s="30" t="s">
        <v>20</v>
      </c>
      <c r="B29" s="29" t="s">
        <v>147</v>
      </c>
      <c r="C29" s="31">
        <v>675</v>
      </c>
      <c r="D29" s="31">
        <v>738</v>
      </c>
      <c r="E29" s="31">
        <v>7</v>
      </c>
      <c r="F29" s="12">
        <f t="shared" si="0"/>
        <v>745</v>
      </c>
      <c r="G29" s="17"/>
    </row>
    <row r="30" spans="1:7" ht="16.5">
      <c r="A30" s="30" t="s">
        <v>71</v>
      </c>
      <c r="B30" s="29" t="s">
        <v>148</v>
      </c>
      <c r="C30" s="31">
        <v>675</v>
      </c>
      <c r="D30" s="31">
        <v>1178</v>
      </c>
      <c r="E30" s="31">
        <v>605</v>
      </c>
      <c r="F30" s="12">
        <f t="shared" si="0"/>
        <v>1783</v>
      </c>
      <c r="G30" s="17"/>
    </row>
    <row r="31" spans="1:7" ht="16.5">
      <c r="A31" s="30" t="s">
        <v>62</v>
      </c>
      <c r="B31" s="29" t="s">
        <v>149</v>
      </c>
      <c r="C31" s="31">
        <v>675</v>
      </c>
      <c r="D31" s="31">
        <v>994</v>
      </c>
      <c r="E31" s="31">
        <v>1359</v>
      </c>
      <c r="F31" s="12">
        <f t="shared" si="0"/>
        <v>2353</v>
      </c>
      <c r="G31" s="17"/>
    </row>
    <row r="32" spans="1:7" ht="16.5">
      <c r="A32" s="30" t="s">
        <v>63</v>
      </c>
      <c r="B32" s="29" t="s">
        <v>150</v>
      </c>
      <c r="C32" s="31">
        <v>765</v>
      </c>
      <c r="D32" s="31">
        <v>1383</v>
      </c>
      <c r="E32" s="31">
        <v>59</v>
      </c>
      <c r="F32" s="12">
        <f t="shared" si="0"/>
        <v>1442</v>
      </c>
      <c r="G32" s="17"/>
    </row>
    <row r="33" spans="1:7" ht="16.5">
      <c r="A33" s="30" t="s">
        <v>64</v>
      </c>
      <c r="B33" s="29" t="s">
        <v>151</v>
      </c>
      <c r="C33" s="31">
        <v>675</v>
      </c>
      <c r="D33" s="31">
        <v>885</v>
      </c>
      <c r="E33" s="31">
        <v>69</v>
      </c>
      <c r="F33" s="12">
        <f t="shared" si="0"/>
        <v>954</v>
      </c>
      <c r="G33" s="17"/>
    </row>
    <row r="34" spans="1:7" ht="16.5">
      <c r="A34" s="30" t="s">
        <v>65</v>
      </c>
      <c r="B34" s="29" t="s">
        <v>152</v>
      </c>
      <c r="C34" s="31">
        <v>675</v>
      </c>
      <c r="D34" s="31">
        <v>1120</v>
      </c>
      <c r="E34" s="31">
        <v>2640</v>
      </c>
      <c r="F34" s="12">
        <f t="shared" si="0"/>
        <v>3760</v>
      </c>
      <c r="G34" s="17"/>
    </row>
    <row r="35" spans="1:7" ht="16.5">
      <c r="A35" s="30" t="s">
        <v>12</v>
      </c>
      <c r="B35" s="29" t="s">
        <v>153</v>
      </c>
      <c r="C35" s="31">
        <v>585</v>
      </c>
      <c r="D35" s="31">
        <v>535</v>
      </c>
      <c r="E35" s="31">
        <v>126</v>
      </c>
      <c r="F35" s="12">
        <f t="shared" si="0"/>
        <v>661</v>
      </c>
      <c r="G35" s="17"/>
    </row>
    <row r="36" spans="1:7" ht="16.5">
      <c r="A36" s="30" t="s">
        <v>13</v>
      </c>
      <c r="B36" s="29" t="s">
        <v>154</v>
      </c>
      <c r="C36" s="31">
        <v>585</v>
      </c>
      <c r="D36" s="31">
        <v>923</v>
      </c>
      <c r="E36" s="31">
        <v>798</v>
      </c>
      <c r="F36" s="12">
        <f t="shared" si="0"/>
        <v>1721</v>
      </c>
      <c r="G36" s="17"/>
    </row>
    <row r="37" spans="1:7" ht="16.5">
      <c r="A37" s="30" t="s">
        <v>14</v>
      </c>
      <c r="B37" s="29" t="s">
        <v>155</v>
      </c>
      <c r="C37" s="31">
        <v>585</v>
      </c>
      <c r="D37" s="31">
        <v>1145</v>
      </c>
      <c r="E37" s="31">
        <v>2758</v>
      </c>
      <c r="F37" s="12">
        <f t="shared" si="0"/>
        <v>3903</v>
      </c>
      <c r="G37" s="17"/>
    </row>
    <row r="38" spans="1:7" ht="16.5">
      <c r="A38" s="30" t="s">
        <v>15</v>
      </c>
      <c r="B38" s="29" t="s">
        <v>156</v>
      </c>
      <c r="C38" s="31">
        <v>540</v>
      </c>
      <c r="D38" s="31">
        <v>764</v>
      </c>
      <c r="E38" s="31">
        <v>49</v>
      </c>
      <c r="F38" s="12">
        <f aca="true" t="shared" si="1" ref="F38:F69">SUM(D38:E38)</f>
        <v>813</v>
      </c>
      <c r="G38" s="17"/>
    </row>
    <row r="39" spans="1:7" ht="16.5">
      <c r="A39" s="30" t="s">
        <v>104</v>
      </c>
      <c r="B39" s="29" t="s">
        <v>157</v>
      </c>
      <c r="C39" s="31">
        <v>585</v>
      </c>
      <c r="D39" s="31">
        <v>544</v>
      </c>
      <c r="E39" s="31">
        <v>1164</v>
      </c>
      <c r="F39" s="12">
        <f t="shared" si="1"/>
        <v>1708</v>
      </c>
      <c r="G39" s="17"/>
    </row>
    <row r="40" spans="1:7" ht="16.5">
      <c r="A40" s="30" t="s">
        <v>105</v>
      </c>
      <c r="B40" s="29" t="s">
        <v>158</v>
      </c>
      <c r="C40" s="31">
        <v>675</v>
      </c>
      <c r="D40" s="31">
        <v>1294</v>
      </c>
      <c r="E40" s="31">
        <v>11</v>
      </c>
      <c r="F40" s="12">
        <f t="shared" si="1"/>
        <v>1305</v>
      </c>
      <c r="G40" s="17"/>
    </row>
    <row r="41" spans="1:7" ht="16.5">
      <c r="A41" s="30" t="s">
        <v>106</v>
      </c>
      <c r="B41" s="29" t="s">
        <v>159</v>
      </c>
      <c r="C41" s="31">
        <v>630</v>
      </c>
      <c r="D41" s="31">
        <v>1162</v>
      </c>
      <c r="E41" s="31">
        <v>366</v>
      </c>
      <c r="F41" s="12">
        <f t="shared" si="1"/>
        <v>1528</v>
      </c>
      <c r="G41" s="17"/>
    </row>
    <row r="42" spans="1:7" ht="16.5">
      <c r="A42" s="30" t="s">
        <v>107</v>
      </c>
      <c r="B42" s="29" t="s">
        <v>160</v>
      </c>
      <c r="C42" s="31">
        <v>630</v>
      </c>
      <c r="D42" s="31">
        <v>685</v>
      </c>
      <c r="E42" s="31">
        <v>1391</v>
      </c>
      <c r="F42" s="12">
        <f t="shared" si="1"/>
        <v>2076</v>
      </c>
      <c r="G42" s="17"/>
    </row>
    <row r="43" spans="1:7" ht="16.5">
      <c r="A43" s="30" t="s">
        <v>16</v>
      </c>
      <c r="B43" s="29" t="s">
        <v>161</v>
      </c>
      <c r="C43" s="31">
        <v>720</v>
      </c>
      <c r="D43" s="31">
        <v>895</v>
      </c>
      <c r="E43" s="31">
        <v>2935</v>
      </c>
      <c r="F43" s="12">
        <f t="shared" si="1"/>
        <v>3830</v>
      </c>
      <c r="G43" s="17"/>
    </row>
    <row r="44" spans="1:7" ht="16.5">
      <c r="A44" s="30" t="s">
        <v>17</v>
      </c>
      <c r="B44" s="29" t="s">
        <v>162</v>
      </c>
      <c r="C44" s="31">
        <v>675</v>
      </c>
      <c r="D44" s="31">
        <v>901</v>
      </c>
      <c r="E44" s="31">
        <v>49</v>
      </c>
      <c r="F44" s="12">
        <f t="shared" si="1"/>
        <v>950</v>
      </c>
      <c r="G44" s="17"/>
    </row>
    <row r="45" spans="1:7" ht="16.5">
      <c r="A45" s="30" t="s">
        <v>59</v>
      </c>
      <c r="B45" s="29" t="s">
        <v>163</v>
      </c>
      <c r="C45" s="31">
        <v>675</v>
      </c>
      <c r="D45" s="31">
        <v>913</v>
      </c>
      <c r="E45" s="31">
        <v>1567</v>
      </c>
      <c r="F45" s="12">
        <f t="shared" si="1"/>
        <v>2480</v>
      </c>
      <c r="G45" s="17"/>
    </row>
    <row r="46" spans="1:7" ht="16.5">
      <c r="A46" s="30" t="s">
        <v>88</v>
      </c>
      <c r="B46" s="29" t="s">
        <v>164</v>
      </c>
      <c r="C46" s="31">
        <v>630</v>
      </c>
      <c r="D46" s="31">
        <v>647</v>
      </c>
      <c r="E46" s="31">
        <v>93</v>
      </c>
      <c r="F46" s="12">
        <f t="shared" si="1"/>
        <v>740</v>
      </c>
      <c r="G46" s="17"/>
    </row>
    <row r="47" spans="1:7" ht="16.5">
      <c r="A47" s="30" t="s">
        <v>89</v>
      </c>
      <c r="B47" s="29" t="s">
        <v>165</v>
      </c>
      <c r="C47" s="31">
        <v>630</v>
      </c>
      <c r="D47" s="31">
        <v>925</v>
      </c>
      <c r="E47" s="31">
        <v>485</v>
      </c>
      <c r="F47" s="12">
        <f t="shared" si="1"/>
        <v>1410</v>
      </c>
      <c r="G47" s="17"/>
    </row>
    <row r="48" spans="1:7" ht="16.5">
      <c r="A48" s="30" t="s">
        <v>90</v>
      </c>
      <c r="B48" s="29" t="s">
        <v>166</v>
      </c>
      <c r="C48" s="31">
        <v>585</v>
      </c>
      <c r="D48" s="31">
        <v>767</v>
      </c>
      <c r="E48" s="31">
        <v>323</v>
      </c>
      <c r="F48" s="12">
        <f t="shared" si="1"/>
        <v>1090</v>
      </c>
      <c r="G48" s="17"/>
    </row>
    <row r="49" spans="1:7" ht="16.5">
      <c r="A49" s="30" t="s">
        <v>241</v>
      </c>
      <c r="B49" s="29" t="s">
        <v>243</v>
      </c>
      <c r="C49" s="31">
        <v>360</v>
      </c>
      <c r="D49" s="31">
        <v>320</v>
      </c>
      <c r="E49" s="31">
        <v>1501</v>
      </c>
      <c r="F49" s="12">
        <f t="shared" si="1"/>
        <v>1821</v>
      </c>
      <c r="G49" s="17"/>
    </row>
    <row r="50" spans="1:7" ht="16.5">
      <c r="A50" s="30" t="s">
        <v>18</v>
      </c>
      <c r="B50" s="29" t="s">
        <v>167</v>
      </c>
      <c r="C50" s="31">
        <v>720</v>
      </c>
      <c r="D50" s="31">
        <v>985</v>
      </c>
      <c r="E50" s="31">
        <v>101</v>
      </c>
      <c r="F50" s="12">
        <f t="shared" si="1"/>
        <v>1086</v>
      </c>
      <c r="G50" s="17"/>
    </row>
    <row r="51" spans="1:7" ht="16.5">
      <c r="A51" s="30" t="s">
        <v>19</v>
      </c>
      <c r="B51" s="29" t="s">
        <v>168</v>
      </c>
      <c r="C51" s="31">
        <v>720</v>
      </c>
      <c r="D51" s="31">
        <v>1233</v>
      </c>
      <c r="E51" s="31">
        <v>112</v>
      </c>
      <c r="F51" s="12">
        <f t="shared" si="1"/>
        <v>1345</v>
      </c>
      <c r="G51" s="17"/>
    </row>
    <row r="52" spans="1:7" ht="16.5">
      <c r="A52" s="30" t="s">
        <v>68</v>
      </c>
      <c r="B52" s="29" t="s">
        <v>169</v>
      </c>
      <c r="C52" s="31">
        <v>630</v>
      </c>
      <c r="D52" s="31">
        <v>822</v>
      </c>
      <c r="E52" s="31">
        <v>194</v>
      </c>
      <c r="F52" s="12">
        <f t="shared" si="1"/>
        <v>1016</v>
      </c>
      <c r="G52" s="17"/>
    </row>
    <row r="53" spans="1:7" ht="16.5">
      <c r="A53" s="30" t="s">
        <v>69</v>
      </c>
      <c r="B53" s="29" t="s">
        <v>170</v>
      </c>
      <c r="C53" s="31">
        <v>720</v>
      </c>
      <c r="D53" s="31">
        <v>1358</v>
      </c>
      <c r="E53" s="31">
        <v>605</v>
      </c>
      <c r="F53" s="12">
        <f t="shared" si="1"/>
        <v>1963</v>
      </c>
      <c r="G53" s="17"/>
    </row>
    <row r="54" spans="1:7" ht="16.5">
      <c r="A54" s="30" t="s">
        <v>70</v>
      </c>
      <c r="B54" s="29" t="s">
        <v>171</v>
      </c>
      <c r="C54" s="31">
        <v>675</v>
      </c>
      <c r="D54" s="31">
        <v>796</v>
      </c>
      <c r="E54" s="31">
        <v>240</v>
      </c>
      <c r="F54" s="12">
        <f t="shared" si="1"/>
        <v>1036</v>
      </c>
      <c r="G54" s="17"/>
    </row>
    <row r="55" spans="1:7" ht="16.5">
      <c r="A55" s="30" t="s">
        <v>28</v>
      </c>
      <c r="B55" s="29" t="s">
        <v>172</v>
      </c>
      <c r="C55" s="31">
        <v>450</v>
      </c>
      <c r="D55" s="31">
        <v>489</v>
      </c>
      <c r="E55" s="31">
        <v>54</v>
      </c>
      <c r="F55" s="12">
        <f t="shared" si="1"/>
        <v>543</v>
      </c>
      <c r="G55" s="17"/>
    </row>
    <row r="56" spans="1:7" ht="16.5">
      <c r="A56" s="30" t="s">
        <v>29</v>
      </c>
      <c r="B56" s="29" t="s">
        <v>173</v>
      </c>
      <c r="C56" s="31">
        <v>675</v>
      </c>
      <c r="D56" s="31">
        <v>894</v>
      </c>
      <c r="E56" s="31">
        <v>36</v>
      </c>
      <c r="F56" s="12">
        <f t="shared" si="1"/>
        <v>930</v>
      </c>
      <c r="G56" s="17"/>
    </row>
    <row r="57" spans="1:7" ht="16.5">
      <c r="A57" s="30" t="s">
        <v>30</v>
      </c>
      <c r="B57" s="29" t="s">
        <v>174</v>
      </c>
      <c r="C57" s="31">
        <v>585</v>
      </c>
      <c r="D57" s="31">
        <v>722</v>
      </c>
      <c r="E57" s="31">
        <v>519</v>
      </c>
      <c r="F57" s="12">
        <f t="shared" si="1"/>
        <v>1241</v>
      </c>
      <c r="G57" s="17"/>
    </row>
    <row r="58" spans="1:7" ht="16.5">
      <c r="A58" s="30" t="s">
        <v>31</v>
      </c>
      <c r="B58" s="29" t="s">
        <v>175</v>
      </c>
      <c r="C58" s="31">
        <v>585</v>
      </c>
      <c r="D58" s="31">
        <v>932</v>
      </c>
      <c r="E58" s="31">
        <v>1901</v>
      </c>
      <c r="F58" s="12">
        <f t="shared" si="1"/>
        <v>2833</v>
      </c>
      <c r="G58" s="17"/>
    </row>
    <row r="59" spans="1:7" ht="16.5">
      <c r="A59" s="30" t="s">
        <v>72</v>
      </c>
      <c r="B59" s="29" t="s">
        <v>176</v>
      </c>
      <c r="C59" s="31">
        <v>450</v>
      </c>
      <c r="D59" s="31">
        <v>542</v>
      </c>
      <c r="E59" s="31">
        <v>4</v>
      </c>
      <c r="F59" s="12">
        <f t="shared" si="1"/>
        <v>546</v>
      </c>
      <c r="G59" s="17"/>
    </row>
    <row r="60" spans="1:7" ht="16.5">
      <c r="A60" s="30" t="s">
        <v>73</v>
      </c>
      <c r="B60" s="29" t="s">
        <v>50</v>
      </c>
      <c r="C60" s="31">
        <v>450</v>
      </c>
      <c r="D60" s="31">
        <v>416</v>
      </c>
      <c r="E60" s="31">
        <v>2310</v>
      </c>
      <c r="F60" s="12">
        <f t="shared" si="1"/>
        <v>2726</v>
      </c>
      <c r="G60" s="17"/>
    </row>
    <row r="61" spans="1:7" ht="16.5">
      <c r="A61" s="30" t="s">
        <v>74</v>
      </c>
      <c r="B61" s="29" t="s">
        <v>177</v>
      </c>
      <c r="C61" s="31">
        <v>450</v>
      </c>
      <c r="D61" s="31">
        <v>539</v>
      </c>
      <c r="E61" s="31">
        <v>1654</v>
      </c>
      <c r="F61" s="12">
        <f t="shared" si="1"/>
        <v>2193</v>
      </c>
      <c r="G61" s="17"/>
    </row>
    <row r="62" spans="1:7" ht="16.5">
      <c r="A62" s="30" t="s">
        <v>75</v>
      </c>
      <c r="B62" s="29" t="s">
        <v>178</v>
      </c>
      <c r="C62" s="31">
        <v>405</v>
      </c>
      <c r="D62" s="31">
        <v>425</v>
      </c>
      <c r="E62" s="31">
        <v>784</v>
      </c>
      <c r="F62" s="12">
        <f t="shared" si="1"/>
        <v>1209</v>
      </c>
      <c r="G62" s="17"/>
    </row>
    <row r="63" spans="1:7" ht="16.5">
      <c r="A63" s="30" t="s">
        <v>76</v>
      </c>
      <c r="B63" s="29" t="s">
        <v>179</v>
      </c>
      <c r="C63" s="31">
        <v>360</v>
      </c>
      <c r="D63" s="31">
        <v>287</v>
      </c>
      <c r="E63" s="31">
        <v>1228</v>
      </c>
      <c r="F63" s="12">
        <f t="shared" si="1"/>
        <v>1515</v>
      </c>
      <c r="G63" s="17"/>
    </row>
    <row r="64" spans="1:7" ht="16.5">
      <c r="A64" s="30" t="s">
        <v>77</v>
      </c>
      <c r="B64" s="29" t="s">
        <v>180</v>
      </c>
      <c r="C64" s="31">
        <v>450</v>
      </c>
      <c r="D64" s="31">
        <v>534</v>
      </c>
      <c r="E64" s="31">
        <v>32</v>
      </c>
      <c r="F64" s="12">
        <f t="shared" si="1"/>
        <v>566</v>
      </c>
      <c r="G64" s="17"/>
    </row>
    <row r="65" spans="1:7" ht="16.5">
      <c r="A65" s="30" t="s">
        <v>32</v>
      </c>
      <c r="B65" s="29" t="s">
        <v>181</v>
      </c>
      <c r="C65" s="31">
        <v>495</v>
      </c>
      <c r="D65" s="31">
        <v>469</v>
      </c>
      <c r="E65" s="31">
        <v>1101</v>
      </c>
      <c r="F65" s="12">
        <f t="shared" si="1"/>
        <v>1570</v>
      </c>
      <c r="G65" s="17"/>
    </row>
    <row r="66" spans="1:7" ht="16.5">
      <c r="A66" s="30" t="s">
        <v>33</v>
      </c>
      <c r="B66" s="29" t="s">
        <v>182</v>
      </c>
      <c r="C66" s="31">
        <v>675</v>
      </c>
      <c r="D66" s="31">
        <v>808</v>
      </c>
      <c r="E66" s="31">
        <v>12</v>
      </c>
      <c r="F66" s="12">
        <f t="shared" si="1"/>
        <v>820</v>
      </c>
      <c r="G66" s="17"/>
    </row>
    <row r="67" spans="1:7" ht="16.5">
      <c r="A67" s="30" t="s">
        <v>34</v>
      </c>
      <c r="B67" s="29" t="s">
        <v>183</v>
      </c>
      <c r="C67" s="31">
        <v>585</v>
      </c>
      <c r="D67" s="31">
        <v>735</v>
      </c>
      <c r="E67" s="31">
        <v>76</v>
      </c>
      <c r="F67" s="12">
        <f t="shared" si="1"/>
        <v>811</v>
      </c>
      <c r="G67" s="17"/>
    </row>
    <row r="68" spans="1:7" ht="16.5">
      <c r="A68" s="30" t="s">
        <v>35</v>
      </c>
      <c r="B68" s="29" t="s">
        <v>184</v>
      </c>
      <c r="C68" s="31">
        <v>405</v>
      </c>
      <c r="D68" s="31">
        <v>353</v>
      </c>
      <c r="E68" s="31">
        <v>645</v>
      </c>
      <c r="F68" s="12">
        <f t="shared" si="1"/>
        <v>998</v>
      </c>
      <c r="G68" s="17"/>
    </row>
    <row r="69" spans="1:7" ht="16.5">
      <c r="A69" s="30" t="s">
        <v>91</v>
      </c>
      <c r="B69" s="29" t="s">
        <v>185</v>
      </c>
      <c r="C69" s="31">
        <v>630</v>
      </c>
      <c r="D69" s="31">
        <v>616</v>
      </c>
      <c r="E69" s="31">
        <v>1947</v>
      </c>
      <c r="F69" s="12">
        <f t="shared" si="1"/>
        <v>2563</v>
      </c>
      <c r="G69" s="17"/>
    </row>
    <row r="70" spans="1:7" ht="16.5">
      <c r="A70" s="30" t="s">
        <v>92</v>
      </c>
      <c r="B70" s="29" t="s">
        <v>186</v>
      </c>
      <c r="C70" s="31">
        <v>480</v>
      </c>
      <c r="D70" s="31">
        <v>1074</v>
      </c>
      <c r="E70" s="31">
        <v>287</v>
      </c>
      <c r="F70" s="12">
        <f aca="true" t="shared" si="2" ref="F70:F101">SUM(D70:E70)</f>
        <v>1361</v>
      </c>
      <c r="G70" s="17"/>
    </row>
    <row r="71" spans="1:7" ht="16.5">
      <c r="A71" s="30" t="s">
        <v>231</v>
      </c>
      <c r="B71" s="29" t="s">
        <v>228</v>
      </c>
      <c r="C71" s="31">
        <v>675</v>
      </c>
      <c r="D71" s="31">
        <v>778</v>
      </c>
      <c r="E71" s="31">
        <v>1518</v>
      </c>
      <c r="F71" s="12">
        <f t="shared" si="2"/>
        <v>2296</v>
      </c>
      <c r="G71" s="17"/>
    </row>
    <row r="72" spans="1:7" ht="16.5">
      <c r="A72" s="30" t="s">
        <v>24</v>
      </c>
      <c r="B72" s="29" t="s">
        <v>187</v>
      </c>
      <c r="C72" s="31">
        <v>540</v>
      </c>
      <c r="D72" s="31">
        <v>626</v>
      </c>
      <c r="E72" s="31">
        <v>29</v>
      </c>
      <c r="F72" s="12">
        <f t="shared" si="2"/>
        <v>655</v>
      </c>
      <c r="G72" s="17"/>
    </row>
    <row r="73" spans="1:7" ht="16.5">
      <c r="A73" s="30" t="s">
        <v>25</v>
      </c>
      <c r="B73" s="29" t="s">
        <v>188</v>
      </c>
      <c r="C73" s="31">
        <v>675</v>
      </c>
      <c r="D73" s="31">
        <v>690</v>
      </c>
      <c r="E73" s="31">
        <v>123</v>
      </c>
      <c r="F73" s="12">
        <f t="shared" si="2"/>
        <v>813</v>
      </c>
      <c r="G73" s="17"/>
    </row>
    <row r="74" spans="1:7" ht="16.5">
      <c r="A74" s="30" t="s">
        <v>26</v>
      </c>
      <c r="B74" s="29" t="s">
        <v>189</v>
      </c>
      <c r="C74" s="31">
        <v>540</v>
      </c>
      <c r="D74" s="31">
        <v>680</v>
      </c>
      <c r="E74" s="31">
        <v>692</v>
      </c>
      <c r="F74" s="12">
        <f t="shared" si="2"/>
        <v>1372</v>
      </c>
      <c r="G74" s="17"/>
    </row>
    <row r="75" spans="1:7" ht="16.5">
      <c r="A75" s="30" t="s">
        <v>27</v>
      </c>
      <c r="B75" s="29" t="s">
        <v>190</v>
      </c>
      <c r="C75" s="31">
        <v>495</v>
      </c>
      <c r="D75" s="31">
        <v>551</v>
      </c>
      <c r="E75" s="31">
        <v>1879</v>
      </c>
      <c r="F75" s="12">
        <f t="shared" si="2"/>
        <v>2430</v>
      </c>
      <c r="G75" s="17"/>
    </row>
    <row r="76" spans="1:7" ht="16.5">
      <c r="A76" s="30" t="s">
        <v>98</v>
      </c>
      <c r="B76" s="29" t="s">
        <v>191</v>
      </c>
      <c r="C76" s="31">
        <v>630</v>
      </c>
      <c r="D76" s="31">
        <v>822</v>
      </c>
      <c r="E76" s="31">
        <v>40</v>
      </c>
      <c r="F76" s="12">
        <f t="shared" si="2"/>
        <v>862</v>
      </c>
      <c r="G76" s="17"/>
    </row>
    <row r="77" spans="1:7" ht="16.5">
      <c r="A77" s="30" t="s">
        <v>99</v>
      </c>
      <c r="B77" s="29" t="s">
        <v>192</v>
      </c>
      <c r="C77" s="31">
        <v>585</v>
      </c>
      <c r="D77" s="31">
        <v>779</v>
      </c>
      <c r="E77" s="31">
        <v>535</v>
      </c>
      <c r="F77" s="12">
        <f t="shared" si="2"/>
        <v>1314</v>
      </c>
      <c r="G77" s="17"/>
    </row>
    <row r="78" spans="1:7" ht="16.5">
      <c r="A78" s="30" t="s">
        <v>100</v>
      </c>
      <c r="B78" s="29" t="s">
        <v>193</v>
      </c>
      <c r="C78" s="31">
        <v>450</v>
      </c>
      <c r="D78" s="31">
        <v>514</v>
      </c>
      <c r="E78" s="31">
        <v>978</v>
      </c>
      <c r="F78" s="12">
        <f t="shared" si="2"/>
        <v>1492</v>
      </c>
      <c r="G78" s="17"/>
    </row>
    <row r="79" spans="1:7" ht="16.5">
      <c r="A79" s="30" t="s">
        <v>41</v>
      </c>
      <c r="B79" s="29" t="s">
        <v>194</v>
      </c>
      <c r="C79" s="31">
        <v>450</v>
      </c>
      <c r="D79" s="31">
        <v>723</v>
      </c>
      <c r="E79" s="31">
        <v>242</v>
      </c>
      <c r="F79" s="12">
        <f t="shared" si="2"/>
        <v>965</v>
      </c>
      <c r="G79" s="17"/>
    </row>
    <row r="80" spans="1:7" ht="16.5">
      <c r="A80" s="30" t="s">
        <v>42</v>
      </c>
      <c r="B80" s="29" t="s">
        <v>53</v>
      </c>
      <c r="C80" s="31">
        <v>630</v>
      </c>
      <c r="D80" s="31">
        <v>921</v>
      </c>
      <c r="E80" s="31">
        <v>559</v>
      </c>
      <c r="F80" s="12">
        <f t="shared" si="2"/>
        <v>1480</v>
      </c>
      <c r="G80" s="17"/>
    </row>
    <row r="81" spans="1:7" ht="16.5">
      <c r="A81" s="30" t="s">
        <v>43</v>
      </c>
      <c r="B81" s="29" t="s">
        <v>195</v>
      </c>
      <c r="C81" s="31">
        <v>630</v>
      </c>
      <c r="D81" s="31">
        <v>833</v>
      </c>
      <c r="E81" s="31">
        <v>15</v>
      </c>
      <c r="F81" s="12">
        <f t="shared" si="2"/>
        <v>848</v>
      </c>
      <c r="G81" s="17"/>
    </row>
    <row r="82" spans="1:7" ht="16.5">
      <c r="A82" s="30" t="s">
        <v>232</v>
      </c>
      <c r="B82" s="29" t="s">
        <v>229</v>
      </c>
      <c r="C82" s="31">
        <v>540</v>
      </c>
      <c r="D82" s="31">
        <v>713</v>
      </c>
      <c r="E82" s="31">
        <v>2548</v>
      </c>
      <c r="F82" s="12">
        <f t="shared" si="2"/>
        <v>3261</v>
      </c>
      <c r="G82" s="17"/>
    </row>
    <row r="83" spans="1:7" ht="16.5">
      <c r="A83" s="30" t="s">
        <v>78</v>
      </c>
      <c r="B83" s="29" t="s">
        <v>196</v>
      </c>
      <c r="C83" s="31">
        <v>585</v>
      </c>
      <c r="D83" s="31">
        <v>689</v>
      </c>
      <c r="E83" s="31">
        <v>31</v>
      </c>
      <c r="F83" s="12">
        <f t="shared" si="2"/>
        <v>720</v>
      </c>
      <c r="G83" s="17"/>
    </row>
    <row r="84" spans="1:7" ht="16.5">
      <c r="A84" s="30" t="s">
        <v>79</v>
      </c>
      <c r="B84" s="29" t="s">
        <v>51</v>
      </c>
      <c r="C84" s="31">
        <v>495</v>
      </c>
      <c r="D84" s="31">
        <v>582</v>
      </c>
      <c r="E84" s="31">
        <v>471</v>
      </c>
      <c r="F84" s="12">
        <f t="shared" si="2"/>
        <v>1053</v>
      </c>
      <c r="G84" s="17"/>
    </row>
    <row r="85" spans="1:7" ht="16.5">
      <c r="A85" s="30" t="s">
        <v>80</v>
      </c>
      <c r="B85" s="29" t="s">
        <v>197</v>
      </c>
      <c r="C85" s="31">
        <v>450</v>
      </c>
      <c r="D85" s="31">
        <v>534</v>
      </c>
      <c r="E85" s="31">
        <v>1815</v>
      </c>
      <c r="F85" s="12">
        <f t="shared" si="2"/>
        <v>2349</v>
      </c>
      <c r="G85" s="17"/>
    </row>
    <row r="86" spans="1:7" ht="16.5">
      <c r="A86" s="30" t="s">
        <v>81</v>
      </c>
      <c r="B86" s="29" t="s">
        <v>198</v>
      </c>
      <c r="C86" s="31">
        <v>630</v>
      </c>
      <c r="D86" s="31">
        <v>748</v>
      </c>
      <c r="E86" s="31">
        <v>42</v>
      </c>
      <c r="F86" s="12">
        <f t="shared" si="2"/>
        <v>790</v>
      </c>
      <c r="G86" s="17"/>
    </row>
    <row r="87" spans="1:7" ht="16.5">
      <c r="A87" s="30" t="s">
        <v>82</v>
      </c>
      <c r="B87" s="29" t="s">
        <v>199</v>
      </c>
      <c r="C87" s="31">
        <v>540</v>
      </c>
      <c r="D87" s="31">
        <v>643</v>
      </c>
      <c r="E87" s="31">
        <v>431</v>
      </c>
      <c r="F87" s="12">
        <f t="shared" si="2"/>
        <v>1074</v>
      </c>
      <c r="G87" s="17"/>
    </row>
    <row r="88" spans="1:7" ht="16.5">
      <c r="A88" s="30" t="s">
        <v>83</v>
      </c>
      <c r="B88" s="29" t="s">
        <v>200</v>
      </c>
      <c r="C88" s="31">
        <v>450</v>
      </c>
      <c r="D88" s="31">
        <v>762</v>
      </c>
      <c r="E88" s="31">
        <v>774</v>
      </c>
      <c r="F88" s="12">
        <f t="shared" si="2"/>
        <v>1536</v>
      </c>
      <c r="G88" s="17"/>
    </row>
    <row r="89" spans="1:7" ht="16.5">
      <c r="A89" s="30" t="s">
        <v>23</v>
      </c>
      <c r="B89" s="29" t="s">
        <v>202</v>
      </c>
      <c r="C89" s="31">
        <v>585</v>
      </c>
      <c r="D89" s="31">
        <v>913</v>
      </c>
      <c r="E89" s="31">
        <v>61</v>
      </c>
      <c r="F89" s="12">
        <f t="shared" si="2"/>
        <v>974</v>
      </c>
      <c r="G89" s="17"/>
    </row>
    <row r="90" spans="1:7" ht="16.5">
      <c r="A90" s="30" t="s">
        <v>21</v>
      </c>
      <c r="B90" s="29" t="s">
        <v>203</v>
      </c>
      <c r="C90" s="31">
        <v>450</v>
      </c>
      <c r="D90" s="31">
        <v>410</v>
      </c>
      <c r="E90" s="31">
        <v>1830</v>
      </c>
      <c r="F90" s="12">
        <f t="shared" si="2"/>
        <v>2240</v>
      </c>
      <c r="G90" s="17"/>
    </row>
    <row r="91" spans="1:7" ht="16.5">
      <c r="A91" s="30" t="s">
        <v>58</v>
      </c>
      <c r="B91" s="29" t="s">
        <v>205</v>
      </c>
      <c r="C91" s="31">
        <v>675</v>
      </c>
      <c r="D91" s="31">
        <v>1047</v>
      </c>
      <c r="E91" s="31">
        <v>2303</v>
      </c>
      <c r="F91" s="12">
        <f t="shared" si="2"/>
        <v>3350</v>
      </c>
      <c r="G91" s="17"/>
    </row>
    <row r="92" spans="1:7" ht="16.5">
      <c r="A92" s="30" t="s">
        <v>46</v>
      </c>
      <c r="B92" s="29" t="s">
        <v>206</v>
      </c>
      <c r="C92" s="31">
        <v>405</v>
      </c>
      <c r="D92" s="31">
        <v>452</v>
      </c>
      <c r="E92" s="31">
        <v>1502</v>
      </c>
      <c r="F92" s="12">
        <f t="shared" si="2"/>
        <v>1954</v>
      </c>
      <c r="G92" s="17"/>
    </row>
    <row r="93" spans="1:7" ht="16.5">
      <c r="A93" s="30" t="s">
        <v>44</v>
      </c>
      <c r="B93" s="29" t="s">
        <v>207</v>
      </c>
      <c r="C93" s="31">
        <v>585</v>
      </c>
      <c r="D93" s="31">
        <v>1105</v>
      </c>
      <c r="E93" s="31">
        <v>1391</v>
      </c>
      <c r="F93" s="12">
        <f t="shared" si="2"/>
        <v>2496</v>
      </c>
      <c r="G93" s="17"/>
    </row>
    <row r="94" spans="1:7" ht="16.5">
      <c r="A94" s="30" t="s">
        <v>45</v>
      </c>
      <c r="B94" s="29" t="s">
        <v>208</v>
      </c>
      <c r="C94" s="31">
        <v>630</v>
      </c>
      <c r="D94" s="31">
        <v>1007</v>
      </c>
      <c r="E94" s="31">
        <v>51</v>
      </c>
      <c r="F94" s="12">
        <f t="shared" si="2"/>
        <v>1058</v>
      </c>
      <c r="G94" s="17"/>
    </row>
    <row r="95" spans="1:7" ht="16.5">
      <c r="A95" s="30" t="s">
        <v>101</v>
      </c>
      <c r="B95" s="29" t="s">
        <v>209</v>
      </c>
      <c r="C95" s="31">
        <v>675</v>
      </c>
      <c r="D95" s="31">
        <v>747</v>
      </c>
      <c r="E95" s="31">
        <v>74</v>
      </c>
      <c r="F95" s="12">
        <f t="shared" si="2"/>
        <v>821</v>
      </c>
      <c r="G95" s="17"/>
    </row>
    <row r="96" spans="1:7" ht="16.5">
      <c r="A96" s="30" t="s">
        <v>108</v>
      </c>
      <c r="B96" s="29" t="s">
        <v>210</v>
      </c>
      <c r="C96" s="31">
        <v>540</v>
      </c>
      <c r="D96" s="31">
        <v>528</v>
      </c>
      <c r="E96" s="31">
        <v>18</v>
      </c>
      <c r="F96" s="12">
        <f t="shared" si="2"/>
        <v>546</v>
      </c>
      <c r="G96" s="17"/>
    </row>
    <row r="97" spans="1:7" ht="16.5">
      <c r="A97" s="30" t="s">
        <v>109</v>
      </c>
      <c r="B97" s="29" t="s">
        <v>54</v>
      </c>
      <c r="C97" s="31">
        <v>540</v>
      </c>
      <c r="D97" s="31">
        <v>914</v>
      </c>
      <c r="E97" s="31">
        <v>858</v>
      </c>
      <c r="F97" s="12">
        <f t="shared" si="2"/>
        <v>1772</v>
      </c>
      <c r="G97" s="17"/>
    </row>
    <row r="98" spans="1:7" ht="16.5">
      <c r="A98" s="30" t="s">
        <v>110</v>
      </c>
      <c r="B98" s="29" t="s">
        <v>55</v>
      </c>
      <c r="C98" s="31">
        <v>540</v>
      </c>
      <c r="D98" s="31">
        <v>529</v>
      </c>
      <c r="E98" s="31">
        <v>36</v>
      </c>
      <c r="F98" s="12">
        <f t="shared" si="2"/>
        <v>565</v>
      </c>
      <c r="G98" s="17"/>
    </row>
    <row r="99" spans="1:7" ht="16.5">
      <c r="A99" s="30" t="s">
        <v>47</v>
      </c>
      <c r="B99" s="29" t="s">
        <v>211</v>
      </c>
      <c r="C99" s="31">
        <v>540</v>
      </c>
      <c r="D99" s="31">
        <v>624</v>
      </c>
      <c r="E99" s="31">
        <v>124</v>
      </c>
      <c r="F99" s="12">
        <f t="shared" si="2"/>
        <v>748</v>
      </c>
      <c r="G99" s="17"/>
    </row>
    <row r="100" spans="1:7" ht="16.5">
      <c r="A100" s="30" t="s">
        <v>48</v>
      </c>
      <c r="B100" s="29" t="s">
        <v>212</v>
      </c>
      <c r="C100" s="31">
        <v>540</v>
      </c>
      <c r="D100" s="31">
        <v>928</v>
      </c>
      <c r="E100" s="31">
        <v>703</v>
      </c>
      <c r="F100" s="12">
        <f t="shared" si="2"/>
        <v>1631</v>
      </c>
      <c r="G100" s="17"/>
    </row>
    <row r="101" spans="1:7" ht="16.5">
      <c r="A101" s="30" t="s">
        <v>116</v>
      </c>
      <c r="B101" s="29" t="s">
        <v>213</v>
      </c>
      <c r="C101" s="31">
        <v>540</v>
      </c>
      <c r="D101" s="31">
        <v>606</v>
      </c>
      <c r="E101" s="31">
        <v>1927</v>
      </c>
      <c r="F101" s="12">
        <f t="shared" si="2"/>
        <v>2533</v>
      </c>
      <c r="G101" s="17"/>
    </row>
    <row r="102" spans="1:7" ht="16.5">
      <c r="A102" s="30" t="s">
        <v>240</v>
      </c>
      <c r="B102" s="29" t="s">
        <v>242</v>
      </c>
      <c r="C102" s="31">
        <v>450</v>
      </c>
      <c r="D102" s="31">
        <v>406</v>
      </c>
      <c r="E102" s="31">
        <v>1535</v>
      </c>
      <c r="F102" s="12">
        <f aca="true" t="shared" si="3" ref="F102:F133">SUM(D102:E102)</f>
        <v>1941</v>
      </c>
      <c r="G102" s="17"/>
    </row>
    <row r="103" spans="1:7" ht="16.5">
      <c r="A103" s="30" t="s">
        <v>66</v>
      </c>
      <c r="B103" s="29" t="s">
        <v>214</v>
      </c>
      <c r="C103" s="31">
        <v>540</v>
      </c>
      <c r="D103" s="31">
        <v>1151</v>
      </c>
      <c r="E103" s="31">
        <v>148</v>
      </c>
      <c r="F103" s="12">
        <f t="shared" si="3"/>
        <v>1299</v>
      </c>
      <c r="G103" s="17"/>
    </row>
    <row r="104" spans="1:7" ht="16.5">
      <c r="A104" s="30" t="s">
        <v>67</v>
      </c>
      <c r="B104" s="29" t="s">
        <v>215</v>
      </c>
      <c r="C104" s="31">
        <v>675</v>
      </c>
      <c r="D104" s="31">
        <v>975</v>
      </c>
      <c r="E104" s="31">
        <v>4136</v>
      </c>
      <c r="F104" s="12">
        <f t="shared" si="3"/>
        <v>5111</v>
      </c>
      <c r="G104" s="17"/>
    </row>
    <row r="105" spans="1:7" ht="16.5">
      <c r="A105" s="30" t="s">
        <v>36</v>
      </c>
      <c r="B105" s="29" t="s">
        <v>216</v>
      </c>
      <c r="C105" s="31">
        <v>450</v>
      </c>
      <c r="D105" s="31">
        <v>562</v>
      </c>
      <c r="E105" s="31">
        <v>1581</v>
      </c>
      <c r="F105" s="12">
        <f t="shared" si="3"/>
        <v>2143</v>
      </c>
      <c r="G105" s="17"/>
    </row>
    <row r="106" spans="1:7" ht="16.5">
      <c r="A106" s="30" t="s">
        <v>40</v>
      </c>
      <c r="B106" s="29" t="s">
        <v>217</v>
      </c>
      <c r="C106" s="31">
        <v>450</v>
      </c>
      <c r="D106" s="31">
        <v>485</v>
      </c>
      <c r="E106" s="31">
        <v>165</v>
      </c>
      <c r="F106" s="12">
        <f t="shared" si="3"/>
        <v>650</v>
      </c>
      <c r="G106" s="17"/>
    </row>
    <row r="107" spans="1:7" ht="16.5">
      <c r="A107" s="30" t="s">
        <v>38</v>
      </c>
      <c r="B107" s="29" t="s">
        <v>218</v>
      </c>
      <c r="C107" s="31">
        <v>540</v>
      </c>
      <c r="D107" s="31">
        <v>630</v>
      </c>
      <c r="E107" s="31">
        <v>144</v>
      </c>
      <c r="F107" s="12">
        <f t="shared" si="3"/>
        <v>774</v>
      </c>
      <c r="G107" s="17"/>
    </row>
    <row r="108" spans="1:7" ht="16.5">
      <c r="A108" s="30" t="s">
        <v>39</v>
      </c>
      <c r="B108" s="29" t="s">
        <v>219</v>
      </c>
      <c r="C108" s="31">
        <v>630</v>
      </c>
      <c r="D108" s="31">
        <v>642</v>
      </c>
      <c r="E108" s="31">
        <v>13</v>
      </c>
      <c r="F108" s="12">
        <f t="shared" si="3"/>
        <v>655</v>
      </c>
      <c r="G108" s="17"/>
    </row>
    <row r="109" spans="1:7" ht="16.5">
      <c r="A109" s="30" t="s">
        <v>37</v>
      </c>
      <c r="B109" s="29" t="s">
        <v>220</v>
      </c>
      <c r="C109" s="31">
        <v>450</v>
      </c>
      <c r="D109" s="31">
        <v>527</v>
      </c>
      <c r="E109" s="31">
        <v>529</v>
      </c>
      <c r="F109" s="12">
        <f t="shared" si="3"/>
        <v>1056</v>
      </c>
      <c r="G109" s="17"/>
    </row>
    <row r="110" spans="1:7" ht="16.5">
      <c r="A110" s="30" t="s">
        <v>111</v>
      </c>
      <c r="B110" s="29" t="s">
        <v>221</v>
      </c>
      <c r="C110" s="31">
        <v>315</v>
      </c>
      <c r="D110" s="31">
        <v>209</v>
      </c>
      <c r="E110" s="31">
        <v>555</v>
      </c>
      <c r="F110" s="12">
        <f t="shared" si="3"/>
        <v>764</v>
      </c>
      <c r="G110" s="17"/>
    </row>
    <row r="111" spans="1:7" ht="16.5">
      <c r="A111" s="30" t="s">
        <v>112</v>
      </c>
      <c r="B111" s="29" t="s">
        <v>222</v>
      </c>
      <c r="C111" s="31">
        <v>360</v>
      </c>
      <c r="D111" s="31">
        <v>307</v>
      </c>
      <c r="E111" s="31">
        <v>772</v>
      </c>
      <c r="F111" s="12">
        <f t="shared" si="3"/>
        <v>1079</v>
      </c>
      <c r="G111" s="17"/>
    </row>
    <row r="112" spans="1:7" ht="16.5">
      <c r="A112" s="30" t="s">
        <v>113</v>
      </c>
      <c r="B112" s="29" t="s">
        <v>223</v>
      </c>
      <c r="C112" s="31">
        <v>450</v>
      </c>
      <c r="D112" s="31">
        <v>714</v>
      </c>
      <c r="E112" s="31">
        <v>211</v>
      </c>
      <c r="F112" s="12">
        <f t="shared" si="3"/>
        <v>925</v>
      </c>
      <c r="G112" s="17"/>
    </row>
    <row r="113" spans="1:7" ht="16.5">
      <c r="A113" s="30" t="s">
        <v>114</v>
      </c>
      <c r="B113" s="29" t="s">
        <v>224</v>
      </c>
      <c r="C113" s="31">
        <v>540</v>
      </c>
      <c r="D113" s="31">
        <v>576</v>
      </c>
      <c r="E113" s="31">
        <v>115</v>
      </c>
      <c r="F113" s="12">
        <f t="shared" si="3"/>
        <v>691</v>
      </c>
      <c r="G113" s="17"/>
    </row>
    <row r="114" spans="1:7" ht="16.5">
      <c r="A114" s="30" t="s">
        <v>115</v>
      </c>
      <c r="B114" s="29" t="s">
        <v>225</v>
      </c>
      <c r="C114" s="31">
        <v>450</v>
      </c>
      <c r="D114" s="31">
        <v>473</v>
      </c>
      <c r="E114" s="31">
        <v>846</v>
      </c>
      <c r="F114" s="12">
        <f t="shared" si="3"/>
        <v>1319</v>
      </c>
      <c r="G114" s="17"/>
    </row>
    <row r="115" spans="1:7" ht="16.5">
      <c r="A115" s="30" t="s">
        <v>56</v>
      </c>
      <c r="B115" s="29" t="s">
        <v>230</v>
      </c>
      <c r="C115" s="31">
        <v>140</v>
      </c>
      <c r="D115" s="31">
        <v>160</v>
      </c>
      <c r="E115" s="31">
        <v>7</v>
      </c>
      <c r="F115" s="12">
        <f t="shared" si="3"/>
        <v>167</v>
      </c>
      <c r="G115" s="17"/>
    </row>
    <row r="116" spans="1:7" ht="16.5">
      <c r="A116" s="30" t="s">
        <v>22</v>
      </c>
      <c r="B116" s="29" t="s">
        <v>201</v>
      </c>
      <c r="C116" s="31">
        <v>270</v>
      </c>
      <c r="D116" s="31">
        <v>615</v>
      </c>
      <c r="E116" s="31">
        <v>7</v>
      </c>
      <c r="F116" s="12">
        <f t="shared" si="3"/>
        <v>622</v>
      </c>
      <c r="G116" s="17"/>
    </row>
    <row r="117" spans="1:7" ht="16.5">
      <c r="A117" s="30" t="s">
        <v>57</v>
      </c>
      <c r="B117" s="29" t="s">
        <v>204</v>
      </c>
      <c r="C117" s="31">
        <v>225</v>
      </c>
      <c r="D117" s="31">
        <v>531</v>
      </c>
      <c r="E117" s="31">
        <v>50</v>
      </c>
      <c r="F117" s="12">
        <f t="shared" si="3"/>
        <v>581</v>
      </c>
      <c r="G117" s="17"/>
    </row>
    <row r="118" spans="1:7" s="3" customFormat="1" ht="19.5" customHeight="1">
      <c r="A118" s="46" t="s">
        <v>237</v>
      </c>
      <c r="B118" s="45"/>
      <c r="C118" s="18"/>
      <c r="D118" s="19">
        <v>83</v>
      </c>
      <c r="E118" s="18"/>
      <c r="F118" s="20"/>
      <c r="G118" s="17"/>
    </row>
    <row r="119" spans="1:7" ht="18.75">
      <c r="A119" s="56" t="s">
        <v>124</v>
      </c>
      <c r="B119" s="57"/>
      <c r="C119" s="4">
        <f>SUM(C6:C118)</f>
        <v>63090</v>
      </c>
      <c r="D119" s="4">
        <f>SUM(D6:D118)</f>
        <v>85873</v>
      </c>
      <c r="E119" s="4">
        <f>SUM(E6:E118)</f>
        <v>81891</v>
      </c>
      <c r="F119" s="4">
        <f>SUM(F6:F118)</f>
        <v>167681</v>
      </c>
      <c r="G119" s="21"/>
    </row>
    <row r="120" spans="1:7" s="3" customFormat="1" ht="29.25" customHeight="1">
      <c r="A120" s="5"/>
      <c r="B120" s="58" t="s">
        <v>245</v>
      </c>
      <c r="C120" s="59"/>
      <c r="D120" s="59"/>
      <c r="E120" s="59"/>
      <c r="F120" s="59"/>
      <c r="G120" s="6"/>
    </row>
    <row r="121" spans="1:7" s="3" customFormat="1" ht="6" customHeight="1">
      <c r="A121" s="7"/>
      <c r="B121" s="8"/>
      <c r="C121" s="7"/>
      <c r="D121" s="7"/>
      <c r="E121" s="7"/>
      <c r="F121" s="7"/>
      <c r="G121" s="7"/>
    </row>
    <row r="122" spans="1:7" s="3" customFormat="1" ht="17.25" customHeight="1">
      <c r="A122" s="49" t="s">
        <v>226</v>
      </c>
      <c r="B122" s="50"/>
      <c r="C122" s="50"/>
      <c r="D122" s="49" t="s">
        <v>246</v>
      </c>
      <c r="E122" s="50"/>
      <c r="F122" s="50"/>
      <c r="G122" s="50"/>
    </row>
    <row r="123" spans="1:7" s="3" customFormat="1" ht="16.5">
      <c r="A123" s="7"/>
      <c r="C123" s="7"/>
      <c r="D123" s="47"/>
      <c r="E123" s="47"/>
      <c r="F123" s="47"/>
      <c r="G123" s="47"/>
    </row>
    <row r="124" spans="1:7" s="3" customFormat="1" ht="16.5">
      <c r="A124" s="7"/>
      <c r="C124" s="7"/>
      <c r="D124" s="2"/>
      <c r="E124" s="2"/>
      <c r="F124" s="2"/>
      <c r="G124" s="2"/>
    </row>
    <row r="125" spans="1:7" s="3" customFormat="1" ht="16.5">
      <c r="A125" s="7"/>
      <c r="C125" s="7"/>
      <c r="D125" s="7"/>
      <c r="E125" s="7"/>
      <c r="F125" s="7"/>
      <c r="G125" s="7"/>
    </row>
    <row r="126" spans="1:7" s="3" customFormat="1" ht="16.5">
      <c r="A126" s="7"/>
      <c r="C126" s="7"/>
      <c r="D126" s="7"/>
      <c r="E126" s="7"/>
      <c r="F126" s="7"/>
      <c r="G126" s="7"/>
    </row>
    <row r="127" spans="1:7" s="3" customFormat="1" ht="16.5">
      <c r="A127" s="48" t="s">
        <v>227</v>
      </c>
      <c r="B127" s="47"/>
      <c r="C127" s="47"/>
      <c r="D127" s="48" t="s">
        <v>233</v>
      </c>
      <c r="E127" s="47"/>
      <c r="F127" s="47"/>
      <c r="G127" s="47"/>
    </row>
  </sheetData>
  <sheetProtection/>
  <mergeCells count="16">
    <mergeCell ref="A1:G1"/>
    <mergeCell ref="A2:G2"/>
    <mergeCell ref="A3:G3"/>
    <mergeCell ref="A4:A5"/>
    <mergeCell ref="B4:B5"/>
    <mergeCell ref="C4:C5"/>
    <mergeCell ref="D4:F4"/>
    <mergeCell ref="G4:G5"/>
    <mergeCell ref="A127:C127"/>
    <mergeCell ref="D127:G127"/>
    <mergeCell ref="A118:B118"/>
    <mergeCell ref="A119:B119"/>
    <mergeCell ref="B120:F120"/>
    <mergeCell ref="A122:C122"/>
    <mergeCell ref="D122:G122"/>
    <mergeCell ref="D123:G123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Toan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Nothing1010</cp:lastModifiedBy>
  <cp:lastPrinted>2019-05-14T00:31:27Z</cp:lastPrinted>
  <dcterms:created xsi:type="dcterms:W3CDTF">2007-05-25T09:25:14Z</dcterms:created>
  <dcterms:modified xsi:type="dcterms:W3CDTF">2019-05-14T01:09:11Z</dcterms:modified>
  <cp:category/>
  <cp:version/>
  <cp:contentType/>
  <cp:contentStatus/>
</cp:coreProperties>
</file>