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0" i="1"/>
  <c r="H24" i="1"/>
  <c r="G17" i="1" l="1"/>
  <c r="U14" i="1"/>
  <c r="S14" i="1"/>
  <c r="Q14" i="1"/>
  <c r="O14" i="1"/>
  <c r="M14" i="1"/>
  <c r="K14" i="1"/>
  <c r="I14" i="1"/>
  <c r="G14" i="1"/>
  <c r="U10" i="1"/>
  <c r="S10" i="1"/>
  <c r="Q10" i="1"/>
  <c r="O10" i="1"/>
  <c r="M10" i="1"/>
  <c r="K10" i="1"/>
  <c r="I10" i="1"/>
  <c r="G10" i="1"/>
  <c r="C20" i="1" l="1"/>
  <c r="U22" i="1" l="1"/>
  <c r="S22" i="1"/>
  <c r="Q22" i="1"/>
  <c r="O22" i="1"/>
  <c r="M22" i="1"/>
  <c r="K22" i="1"/>
  <c r="I22" i="1"/>
  <c r="G22" i="1"/>
  <c r="U18" i="1"/>
  <c r="S18" i="1"/>
  <c r="Q18" i="1"/>
  <c r="O18" i="1"/>
  <c r="M18" i="1"/>
  <c r="K18" i="1"/>
  <c r="I18" i="1"/>
  <c r="G18" i="1"/>
  <c r="T23" i="1" l="1"/>
  <c r="R23" i="1"/>
  <c r="P23" i="1"/>
  <c r="N23" i="1"/>
  <c r="L23" i="1"/>
  <c r="J23" i="1"/>
  <c r="F23" i="1"/>
  <c r="D23" i="1"/>
  <c r="C23" i="1"/>
  <c r="U21" i="1"/>
  <c r="S21" i="1"/>
  <c r="Q21" i="1"/>
  <c r="O21" i="1"/>
  <c r="M21" i="1"/>
  <c r="K21" i="1"/>
  <c r="I21" i="1"/>
  <c r="G21" i="1"/>
  <c r="T20" i="1"/>
  <c r="R20" i="1"/>
  <c r="P20" i="1"/>
  <c r="N20" i="1"/>
  <c r="L20" i="1"/>
  <c r="F20" i="1"/>
  <c r="D20" i="1"/>
  <c r="U19" i="1"/>
  <c r="S19" i="1"/>
  <c r="Q19" i="1"/>
  <c r="O19" i="1"/>
  <c r="M19" i="1"/>
  <c r="K19" i="1"/>
  <c r="I19" i="1"/>
  <c r="G19" i="1"/>
  <c r="U17" i="1"/>
  <c r="S17" i="1"/>
  <c r="Q17" i="1"/>
  <c r="O17" i="1"/>
  <c r="M17" i="1"/>
  <c r="K17" i="1"/>
  <c r="I17" i="1"/>
  <c r="U16" i="1"/>
  <c r="S16" i="1"/>
  <c r="Q16" i="1"/>
  <c r="O16" i="1"/>
  <c r="M16" i="1"/>
  <c r="K16" i="1"/>
  <c r="I16" i="1"/>
  <c r="G16" i="1"/>
  <c r="U15" i="1"/>
  <c r="S15" i="1"/>
  <c r="Q15" i="1"/>
  <c r="O15" i="1"/>
  <c r="M15" i="1"/>
  <c r="K15" i="1"/>
  <c r="I15" i="1"/>
  <c r="G15" i="1"/>
  <c r="U13" i="1"/>
  <c r="S13" i="1"/>
  <c r="Q13" i="1"/>
  <c r="O13" i="1"/>
  <c r="M13" i="1"/>
  <c r="K13" i="1"/>
  <c r="I13" i="1"/>
  <c r="G13" i="1"/>
  <c r="U12" i="1"/>
  <c r="S12" i="1"/>
  <c r="Q12" i="1"/>
  <c r="O12" i="1"/>
  <c r="M12" i="1"/>
  <c r="K12" i="1"/>
  <c r="I12" i="1"/>
  <c r="G12" i="1"/>
  <c r="U11" i="1"/>
  <c r="S11" i="1"/>
  <c r="Q11" i="1"/>
  <c r="O11" i="1"/>
  <c r="M11" i="1"/>
  <c r="K11" i="1"/>
  <c r="I11" i="1"/>
  <c r="G11" i="1"/>
  <c r="U9" i="1"/>
  <c r="S9" i="1"/>
  <c r="Q9" i="1"/>
  <c r="O9" i="1"/>
  <c r="M9" i="1"/>
  <c r="K9" i="1"/>
  <c r="I9" i="1"/>
  <c r="G9" i="1"/>
  <c r="U8" i="1"/>
  <c r="S8" i="1"/>
  <c r="Q8" i="1"/>
  <c r="O8" i="1"/>
  <c r="M8" i="1"/>
  <c r="K8" i="1"/>
  <c r="I8" i="1"/>
  <c r="G8" i="1"/>
  <c r="D24" i="1" l="1"/>
  <c r="M23" i="1"/>
  <c r="I20" i="1"/>
  <c r="G20" i="1"/>
  <c r="K20" i="1"/>
  <c r="G23" i="1"/>
  <c r="M20" i="1"/>
  <c r="O20" i="1"/>
  <c r="K23" i="1"/>
  <c r="S20" i="1"/>
  <c r="O23" i="1"/>
  <c r="Q20" i="1"/>
  <c r="U20" i="1"/>
  <c r="Q23" i="1"/>
  <c r="S23" i="1"/>
  <c r="U23" i="1"/>
  <c r="C24" i="1"/>
  <c r="F24" i="1"/>
  <c r="J24" i="1"/>
  <c r="N24" i="1"/>
  <c r="R24" i="1"/>
  <c r="L24" i="1"/>
  <c r="P24" i="1"/>
  <c r="T24" i="1"/>
  <c r="U24" i="1" l="1"/>
  <c r="M24" i="1"/>
  <c r="I24" i="1"/>
  <c r="K24" i="1"/>
  <c r="Q24" i="1"/>
  <c r="S24" i="1"/>
  <c r="O24" i="1"/>
  <c r="G24" i="1"/>
</calcChain>
</file>

<file path=xl/sharedStrings.xml><?xml version="1.0" encoding="utf-8"?>
<sst xmlns="http://schemas.openxmlformats.org/spreadsheetml/2006/main" count="49" uniqueCount="41">
  <si>
    <t xml:space="preserve">TTYT QUẬN LONG BIÊN </t>
  </si>
  <si>
    <t>STT</t>
  </si>
  <si>
    <t>Lớp</t>
  </si>
  <si>
    <t>Số trẻ</t>
  </si>
  <si>
    <t>Số trẻ được khám</t>
  </si>
  <si>
    <t>%</t>
  </si>
  <si>
    <t>Sức khỏe loại A</t>
  </si>
  <si>
    <t>Sức khỏe loại B</t>
  </si>
  <si>
    <t>Sức khỏe loại C</t>
  </si>
  <si>
    <t>Sâu răng</t>
  </si>
  <si>
    <t>Bệnh khác</t>
  </si>
  <si>
    <t>Tim</t>
  </si>
  <si>
    <t>Mắt</t>
  </si>
  <si>
    <t>Ghi chú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</si>
  <si>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</si>
  <si>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</si>
  <si>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</si>
  <si>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</si>
  <si>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</si>
  <si>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</si>
  <si>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</si>
  <si>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</si>
  <si>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</si>
  <si>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Cộng MG</t>
  </si>
  <si>
    <t>D1</t>
  </si>
  <si>
    <t>D2</t>
  </si>
  <si>
    <t>Cộng NT</t>
  </si>
  <si>
    <t>Toàn trường</t>
  </si>
  <si>
    <t>T/M TRẠM Y TẾ</t>
  </si>
  <si>
    <t>T/M BGH  TRƯỜNG</t>
  </si>
  <si>
    <t>NGƯỜI TỔNG HỢP</t>
  </si>
  <si>
    <t>P. HIỆU TRƯỞNG</t>
  </si>
  <si>
    <t>TRƯỜNG  MẦM NON BAN MAI XANH</t>
  </si>
  <si>
    <t>C4</t>
  </si>
  <si>
    <t>TMH</t>
  </si>
  <si>
    <t>Nguyễn Thanh Hằng</t>
  </si>
  <si>
    <t>Vũ Thu Hằng</t>
  </si>
  <si>
    <t>Ngày khám 8 tháng  10 năm 2024</t>
  </si>
  <si>
    <t>KẾT QUẢ KHÁM SỨC KHỎE ĐỢT I NĂM HỌC 2024-2025</t>
  </si>
  <si>
    <t>A4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</si>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</sst>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164" fontId="3" fillId="0" borderId="0" xfId="0" applyNumberFormat="1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11" workbookViewId="0">
      <selection activeCell="X22" sqref="X22"/>
    </sheetView>
  </sheetViews>
  <sheetFormatPr defaultRowHeight="12.75" x14ac:dyDescent="0.2"/>
  <cols>
    <col min="1" max="1" width="6.7109375" style="1" customWidth="1"/>
    <col min="2" max="2" width="7" style="1" customWidth="1"/>
    <col min="3" max="3" width="7.42578125" style="1" customWidth="1"/>
    <col min="4" max="6" width="8" style="1" customWidth="1"/>
    <col min="7" max="7" width="5.85546875" style="1" customWidth="1"/>
    <col min="8" max="8" width="8" style="1" customWidth="1"/>
    <col min="9" max="9" width="6.85546875" style="1" customWidth="1"/>
    <col min="10" max="10" width="8" style="1" customWidth="1"/>
    <col min="11" max="11" width="5.85546875" style="11" customWidth="1"/>
    <col min="12" max="12" width="9.42578125" style="1" customWidth="1"/>
    <col min="13" max="13" width="5.7109375" style="1" customWidth="1"/>
    <col min="14" max="14" width="8.5703125" style="1" customWidth="1"/>
    <col min="15" max="15" width="6.5703125" style="1" customWidth="1"/>
    <col min="16" max="16" width="6.85546875" style="1" customWidth="1"/>
    <col min="17" max="19" width="5.85546875" style="1" customWidth="1"/>
    <col min="20" max="20" width="7.140625" style="1" customWidth="1"/>
    <col min="21" max="21" width="6.7109375" style="1" customWidth="1"/>
    <col min="22" max="22" width="9.7109375" style="1" customWidth="1"/>
    <col min="23" max="262" width="9.140625" style="1"/>
    <col min="263" max="263" width="6.7109375" style="1" customWidth="1"/>
    <col min="264" max="264" width="7" style="1" customWidth="1"/>
    <col min="265" max="265" width="7.42578125" style="1" customWidth="1"/>
    <col min="266" max="266" width="8" style="1" customWidth="1"/>
    <col min="267" max="267" width="6.28515625" style="1" customWidth="1"/>
    <col min="268" max="268" width="9.42578125" style="1" customWidth="1"/>
    <col min="269" max="269" width="5.7109375" style="1" customWidth="1"/>
    <col min="270" max="270" width="8.5703125" style="1" customWidth="1"/>
    <col min="271" max="271" width="6.5703125" style="1" customWidth="1"/>
    <col min="272" max="272" width="6.85546875" style="1" customWidth="1"/>
    <col min="273" max="275" width="5.85546875" style="1" customWidth="1"/>
    <col min="276" max="276" width="7.140625" style="1" customWidth="1"/>
    <col min="277" max="277" width="6.7109375" style="1" customWidth="1"/>
    <col min="278" max="278" width="18.28515625" style="1" customWidth="1"/>
    <col min="279" max="518" width="9.140625" style="1"/>
    <col min="519" max="519" width="6.7109375" style="1" customWidth="1"/>
    <col min="520" max="520" width="7" style="1" customWidth="1"/>
    <col min="521" max="521" width="7.42578125" style="1" customWidth="1"/>
    <col min="522" max="522" width="8" style="1" customWidth="1"/>
    <col min="523" max="523" width="6.28515625" style="1" customWidth="1"/>
    <col min="524" max="524" width="9.42578125" style="1" customWidth="1"/>
    <col min="525" max="525" width="5.7109375" style="1" customWidth="1"/>
    <col min="526" max="526" width="8.5703125" style="1" customWidth="1"/>
    <col min="527" max="527" width="6.5703125" style="1" customWidth="1"/>
    <col min="528" max="528" width="6.85546875" style="1" customWidth="1"/>
    <col min="529" max="531" width="5.85546875" style="1" customWidth="1"/>
    <col min="532" max="532" width="7.140625" style="1" customWidth="1"/>
    <col min="533" max="533" width="6.7109375" style="1" customWidth="1"/>
    <col min="534" max="534" width="18.28515625" style="1" customWidth="1"/>
    <col min="535" max="774" width="9.140625" style="1"/>
    <col min="775" max="775" width="6.7109375" style="1" customWidth="1"/>
    <col min="776" max="776" width="7" style="1" customWidth="1"/>
    <col min="777" max="777" width="7.42578125" style="1" customWidth="1"/>
    <col min="778" max="778" width="8" style="1" customWidth="1"/>
    <col min="779" max="779" width="6.28515625" style="1" customWidth="1"/>
    <col min="780" max="780" width="9.42578125" style="1" customWidth="1"/>
    <col min="781" max="781" width="5.7109375" style="1" customWidth="1"/>
    <col min="782" max="782" width="8.5703125" style="1" customWidth="1"/>
    <col min="783" max="783" width="6.5703125" style="1" customWidth="1"/>
    <col min="784" max="784" width="6.85546875" style="1" customWidth="1"/>
    <col min="785" max="787" width="5.85546875" style="1" customWidth="1"/>
    <col min="788" max="788" width="7.140625" style="1" customWidth="1"/>
    <col min="789" max="789" width="6.7109375" style="1" customWidth="1"/>
    <col min="790" max="790" width="18.28515625" style="1" customWidth="1"/>
    <col min="791" max="1030" width="9.140625" style="1"/>
    <col min="1031" max="1031" width="6.7109375" style="1" customWidth="1"/>
    <col min="1032" max="1032" width="7" style="1" customWidth="1"/>
    <col min="1033" max="1033" width="7.42578125" style="1" customWidth="1"/>
    <col min="1034" max="1034" width="8" style="1" customWidth="1"/>
    <col min="1035" max="1035" width="6.28515625" style="1" customWidth="1"/>
    <col min="1036" max="1036" width="9.42578125" style="1" customWidth="1"/>
    <col min="1037" max="1037" width="5.7109375" style="1" customWidth="1"/>
    <col min="1038" max="1038" width="8.5703125" style="1" customWidth="1"/>
    <col min="1039" max="1039" width="6.5703125" style="1" customWidth="1"/>
    <col min="1040" max="1040" width="6.85546875" style="1" customWidth="1"/>
    <col min="1041" max="1043" width="5.85546875" style="1" customWidth="1"/>
    <col min="1044" max="1044" width="7.140625" style="1" customWidth="1"/>
    <col min="1045" max="1045" width="6.7109375" style="1" customWidth="1"/>
    <col min="1046" max="1046" width="18.28515625" style="1" customWidth="1"/>
    <col min="1047" max="1286" width="9.140625" style="1"/>
    <col min="1287" max="1287" width="6.7109375" style="1" customWidth="1"/>
    <col min="1288" max="1288" width="7" style="1" customWidth="1"/>
    <col min="1289" max="1289" width="7.42578125" style="1" customWidth="1"/>
    <col min="1290" max="1290" width="8" style="1" customWidth="1"/>
    <col min="1291" max="1291" width="6.28515625" style="1" customWidth="1"/>
    <col min="1292" max="1292" width="9.42578125" style="1" customWidth="1"/>
    <col min="1293" max="1293" width="5.7109375" style="1" customWidth="1"/>
    <col min="1294" max="1294" width="8.5703125" style="1" customWidth="1"/>
    <col min="1295" max="1295" width="6.5703125" style="1" customWidth="1"/>
    <col min="1296" max="1296" width="6.85546875" style="1" customWidth="1"/>
    <col min="1297" max="1299" width="5.85546875" style="1" customWidth="1"/>
    <col min="1300" max="1300" width="7.140625" style="1" customWidth="1"/>
    <col min="1301" max="1301" width="6.7109375" style="1" customWidth="1"/>
    <col min="1302" max="1302" width="18.28515625" style="1" customWidth="1"/>
    <col min="1303" max="1542" width="9.140625" style="1"/>
    <col min="1543" max="1543" width="6.7109375" style="1" customWidth="1"/>
    <col min="1544" max="1544" width="7" style="1" customWidth="1"/>
    <col min="1545" max="1545" width="7.42578125" style="1" customWidth="1"/>
    <col min="1546" max="1546" width="8" style="1" customWidth="1"/>
    <col min="1547" max="1547" width="6.28515625" style="1" customWidth="1"/>
    <col min="1548" max="1548" width="9.42578125" style="1" customWidth="1"/>
    <col min="1549" max="1549" width="5.7109375" style="1" customWidth="1"/>
    <col min="1550" max="1550" width="8.5703125" style="1" customWidth="1"/>
    <col min="1551" max="1551" width="6.5703125" style="1" customWidth="1"/>
    <col min="1552" max="1552" width="6.85546875" style="1" customWidth="1"/>
    <col min="1553" max="1555" width="5.85546875" style="1" customWidth="1"/>
    <col min="1556" max="1556" width="7.140625" style="1" customWidth="1"/>
    <col min="1557" max="1557" width="6.7109375" style="1" customWidth="1"/>
    <col min="1558" max="1558" width="18.28515625" style="1" customWidth="1"/>
    <col min="1559" max="1798" width="9.140625" style="1"/>
    <col min="1799" max="1799" width="6.7109375" style="1" customWidth="1"/>
    <col min="1800" max="1800" width="7" style="1" customWidth="1"/>
    <col min="1801" max="1801" width="7.42578125" style="1" customWidth="1"/>
    <col min="1802" max="1802" width="8" style="1" customWidth="1"/>
    <col min="1803" max="1803" width="6.28515625" style="1" customWidth="1"/>
    <col min="1804" max="1804" width="9.42578125" style="1" customWidth="1"/>
    <col min="1805" max="1805" width="5.7109375" style="1" customWidth="1"/>
    <col min="1806" max="1806" width="8.5703125" style="1" customWidth="1"/>
    <col min="1807" max="1807" width="6.5703125" style="1" customWidth="1"/>
    <col min="1808" max="1808" width="6.85546875" style="1" customWidth="1"/>
    <col min="1809" max="1811" width="5.85546875" style="1" customWidth="1"/>
    <col min="1812" max="1812" width="7.140625" style="1" customWidth="1"/>
    <col min="1813" max="1813" width="6.7109375" style="1" customWidth="1"/>
    <col min="1814" max="1814" width="18.28515625" style="1" customWidth="1"/>
    <col min="1815" max="2054" width="9.140625" style="1"/>
    <col min="2055" max="2055" width="6.7109375" style="1" customWidth="1"/>
    <col min="2056" max="2056" width="7" style="1" customWidth="1"/>
    <col min="2057" max="2057" width="7.42578125" style="1" customWidth="1"/>
    <col min="2058" max="2058" width="8" style="1" customWidth="1"/>
    <col min="2059" max="2059" width="6.28515625" style="1" customWidth="1"/>
    <col min="2060" max="2060" width="9.42578125" style="1" customWidth="1"/>
    <col min="2061" max="2061" width="5.7109375" style="1" customWidth="1"/>
    <col min="2062" max="2062" width="8.5703125" style="1" customWidth="1"/>
    <col min="2063" max="2063" width="6.5703125" style="1" customWidth="1"/>
    <col min="2064" max="2064" width="6.85546875" style="1" customWidth="1"/>
    <col min="2065" max="2067" width="5.85546875" style="1" customWidth="1"/>
    <col min="2068" max="2068" width="7.140625" style="1" customWidth="1"/>
    <col min="2069" max="2069" width="6.7109375" style="1" customWidth="1"/>
    <col min="2070" max="2070" width="18.28515625" style="1" customWidth="1"/>
    <col min="2071" max="2310" width="9.140625" style="1"/>
    <col min="2311" max="2311" width="6.7109375" style="1" customWidth="1"/>
    <col min="2312" max="2312" width="7" style="1" customWidth="1"/>
    <col min="2313" max="2313" width="7.42578125" style="1" customWidth="1"/>
    <col min="2314" max="2314" width="8" style="1" customWidth="1"/>
    <col min="2315" max="2315" width="6.28515625" style="1" customWidth="1"/>
    <col min="2316" max="2316" width="9.42578125" style="1" customWidth="1"/>
    <col min="2317" max="2317" width="5.7109375" style="1" customWidth="1"/>
    <col min="2318" max="2318" width="8.5703125" style="1" customWidth="1"/>
    <col min="2319" max="2319" width="6.5703125" style="1" customWidth="1"/>
    <col min="2320" max="2320" width="6.85546875" style="1" customWidth="1"/>
    <col min="2321" max="2323" width="5.85546875" style="1" customWidth="1"/>
    <col min="2324" max="2324" width="7.140625" style="1" customWidth="1"/>
    <col min="2325" max="2325" width="6.7109375" style="1" customWidth="1"/>
    <col min="2326" max="2326" width="18.28515625" style="1" customWidth="1"/>
    <col min="2327" max="2566" width="9.140625" style="1"/>
    <col min="2567" max="2567" width="6.7109375" style="1" customWidth="1"/>
    <col min="2568" max="2568" width="7" style="1" customWidth="1"/>
    <col min="2569" max="2569" width="7.42578125" style="1" customWidth="1"/>
    <col min="2570" max="2570" width="8" style="1" customWidth="1"/>
    <col min="2571" max="2571" width="6.28515625" style="1" customWidth="1"/>
    <col min="2572" max="2572" width="9.42578125" style="1" customWidth="1"/>
    <col min="2573" max="2573" width="5.7109375" style="1" customWidth="1"/>
    <col min="2574" max="2574" width="8.5703125" style="1" customWidth="1"/>
    <col min="2575" max="2575" width="6.5703125" style="1" customWidth="1"/>
    <col min="2576" max="2576" width="6.85546875" style="1" customWidth="1"/>
    <col min="2577" max="2579" width="5.85546875" style="1" customWidth="1"/>
    <col min="2580" max="2580" width="7.140625" style="1" customWidth="1"/>
    <col min="2581" max="2581" width="6.7109375" style="1" customWidth="1"/>
    <col min="2582" max="2582" width="18.28515625" style="1" customWidth="1"/>
    <col min="2583" max="2822" width="9.140625" style="1"/>
    <col min="2823" max="2823" width="6.7109375" style="1" customWidth="1"/>
    <col min="2824" max="2824" width="7" style="1" customWidth="1"/>
    <col min="2825" max="2825" width="7.42578125" style="1" customWidth="1"/>
    <col min="2826" max="2826" width="8" style="1" customWidth="1"/>
    <col min="2827" max="2827" width="6.28515625" style="1" customWidth="1"/>
    <col min="2828" max="2828" width="9.42578125" style="1" customWidth="1"/>
    <col min="2829" max="2829" width="5.7109375" style="1" customWidth="1"/>
    <col min="2830" max="2830" width="8.5703125" style="1" customWidth="1"/>
    <col min="2831" max="2831" width="6.5703125" style="1" customWidth="1"/>
    <col min="2832" max="2832" width="6.85546875" style="1" customWidth="1"/>
    <col min="2833" max="2835" width="5.85546875" style="1" customWidth="1"/>
    <col min="2836" max="2836" width="7.140625" style="1" customWidth="1"/>
    <col min="2837" max="2837" width="6.7109375" style="1" customWidth="1"/>
    <col min="2838" max="2838" width="18.28515625" style="1" customWidth="1"/>
    <col min="2839" max="3078" width="9.140625" style="1"/>
    <col min="3079" max="3079" width="6.7109375" style="1" customWidth="1"/>
    <col min="3080" max="3080" width="7" style="1" customWidth="1"/>
    <col min="3081" max="3081" width="7.42578125" style="1" customWidth="1"/>
    <col min="3082" max="3082" width="8" style="1" customWidth="1"/>
    <col min="3083" max="3083" width="6.28515625" style="1" customWidth="1"/>
    <col min="3084" max="3084" width="9.42578125" style="1" customWidth="1"/>
    <col min="3085" max="3085" width="5.7109375" style="1" customWidth="1"/>
    <col min="3086" max="3086" width="8.5703125" style="1" customWidth="1"/>
    <col min="3087" max="3087" width="6.5703125" style="1" customWidth="1"/>
    <col min="3088" max="3088" width="6.85546875" style="1" customWidth="1"/>
    <col min="3089" max="3091" width="5.85546875" style="1" customWidth="1"/>
    <col min="3092" max="3092" width="7.140625" style="1" customWidth="1"/>
    <col min="3093" max="3093" width="6.7109375" style="1" customWidth="1"/>
    <col min="3094" max="3094" width="18.28515625" style="1" customWidth="1"/>
    <col min="3095" max="3334" width="9.140625" style="1"/>
    <col min="3335" max="3335" width="6.7109375" style="1" customWidth="1"/>
    <col min="3336" max="3336" width="7" style="1" customWidth="1"/>
    <col min="3337" max="3337" width="7.42578125" style="1" customWidth="1"/>
    <col min="3338" max="3338" width="8" style="1" customWidth="1"/>
    <col min="3339" max="3339" width="6.28515625" style="1" customWidth="1"/>
    <col min="3340" max="3340" width="9.42578125" style="1" customWidth="1"/>
    <col min="3341" max="3341" width="5.7109375" style="1" customWidth="1"/>
    <col min="3342" max="3342" width="8.5703125" style="1" customWidth="1"/>
    <col min="3343" max="3343" width="6.5703125" style="1" customWidth="1"/>
    <col min="3344" max="3344" width="6.85546875" style="1" customWidth="1"/>
    <col min="3345" max="3347" width="5.85546875" style="1" customWidth="1"/>
    <col min="3348" max="3348" width="7.140625" style="1" customWidth="1"/>
    <col min="3349" max="3349" width="6.7109375" style="1" customWidth="1"/>
    <col min="3350" max="3350" width="18.28515625" style="1" customWidth="1"/>
    <col min="3351" max="3590" width="9.140625" style="1"/>
    <col min="3591" max="3591" width="6.7109375" style="1" customWidth="1"/>
    <col min="3592" max="3592" width="7" style="1" customWidth="1"/>
    <col min="3593" max="3593" width="7.42578125" style="1" customWidth="1"/>
    <col min="3594" max="3594" width="8" style="1" customWidth="1"/>
    <col min="3595" max="3595" width="6.28515625" style="1" customWidth="1"/>
    <col min="3596" max="3596" width="9.42578125" style="1" customWidth="1"/>
    <col min="3597" max="3597" width="5.7109375" style="1" customWidth="1"/>
    <col min="3598" max="3598" width="8.5703125" style="1" customWidth="1"/>
    <col min="3599" max="3599" width="6.5703125" style="1" customWidth="1"/>
    <col min="3600" max="3600" width="6.85546875" style="1" customWidth="1"/>
    <col min="3601" max="3603" width="5.85546875" style="1" customWidth="1"/>
    <col min="3604" max="3604" width="7.140625" style="1" customWidth="1"/>
    <col min="3605" max="3605" width="6.7109375" style="1" customWidth="1"/>
    <col min="3606" max="3606" width="18.28515625" style="1" customWidth="1"/>
    <col min="3607" max="3846" width="9.140625" style="1"/>
    <col min="3847" max="3847" width="6.7109375" style="1" customWidth="1"/>
    <col min="3848" max="3848" width="7" style="1" customWidth="1"/>
    <col min="3849" max="3849" width="7.42578125" style="1" customWidth="1"/>
    <col min="3850" max="3850" width="8" style="1" customWidth="1"/>
    <col min="3851" max="3851" width="6.28515625" style="1" customWidth="1"/>
    <col min="3852" max="3852" width="9.42578125" style="1" customWidth="1"/>
    <col min="3853" max="3853" width="5.7109375" style="1" customWidth="1"/>
    <col min="3854" max="3854" width="8.5703125" style="1" customWidth="1"/>
    <col min="3855" max="3855" width="6.5703125" style="1" customWidth="1"/>
    <col min="3856" max="3856" width="6.85546875" style="1" customWidth="1"/>
    <col min="3857" max="3859" width="5.85546875" style="1" customWidth="1"/>
    <col min="3860" max="3860" width="7.140625" style="1" customWidth="1"/>
    <col min="3861" max="3861" width="6.7109375" style="1" customWidth="1"/>
    <col min="3862" max="3862" width="18.28515625" style="1" customWidth="1"/>
    <col min="3863" max="4102" width="9.140625" style="1"/>
    <col min="4103" max="4103" width="6.7109375" style="1" customWidth="1"/>
    <col min="4104" max="4104" width="7" style="1" customWidth="1"/>
    <col min="4105" max="4105" width="7.42578125" style="1" customWidth="1"/>
    <col min="4106" max="4106" width="8" style="1" customWidth="1"/>
    <col min="4107" max="4107" width="6.28515625" style="1" customWidth="1"/>
    <col min="4108" max="4108" width="9.42578125" style="1" customWidth="1"/>
    <col min="4109" max="4109" width="5.7109375" style="1" customWidth="1"/>
    <col min="4110" max="4110" width="8.5703125" style="1" customWidth="1"/>
    <col min="4111" max="4111" width="6.5703125" style="1" customWidth="1"/>
    <col min="4112" max="4112" width="6.85546875" style="1" customWidth="1"/>
    <col min="4113" max="4115" width="5.85546875" style="1" customWidth="1"/>
    <col min="4116" max="4116" width="7.140625" style="1" customWidth="1"/>
    <col min="4117" max="4117" width="6.7109375" style="1" customWidth="1"/>
    <col min="4118" max="4118" width="18.28515625" style="1" customWidth="1"/>
    <col min="4119" max="4358" width="9.140625" style="1"/>
    <col min="4359" max="4359" width="6.7109375" style="1" customWidth="1"/>
    <col min="4360" max="4360" width="7" style="1" customWidth="1"/>
    <col min="4361" max="4361" width="7.42578125" style="1" customWidth="1"/>
    <col min="4362" max="4362" width="8" style="1" customWidth="1"/>
    <col min="4363" max="4363" width="6.28515625" style="1" customWidth="1"/>
    <col min="4364" max="4364" width="9.42578125" style="1" customWidth="1"/>
    <col min="4365" max="4365" width="5.7109375" style="1" customWidth="1"/>
    <col min="4366" max="4366" width="8.5703125" style="1" customWidth="1"/>
    <col min="4367" max="4367" width="6.5703125" style="1" customWidth="1"/>
    <col min="4368" max="4368" width="6.85546875" style="1" customWidth="1"/>
    <col min="4369" max="4371" width="5.85546875" style="1" customWidth="1"/>
    <col min="4372" max="4372" width="7.140625" style="1" customWidth="1"/>
    <col min="4373" max="4373" width="6.7109375" style="1" customWidth="1"/>
    <col min="4374" max="4374" width="18.28515625" style="1" customWidth="1"/>
    <col min="4375" max="4614" width="9.140625" style="1"/>
    <col min="4615" max="4615" width="6.7109375" style="1" customWidth="1"/>
    <col min="4616" max="4616" width="7" style="1" customWidth="1"/>
    <col min="4617" max="4617" width="7.42578125" style="1" customWidth="1"/>
    <col min="4618" max="4618" width="8" style="1" customWidth="1"/>
    <col min="4619" max="4619" width="6.28515625" style="1" customWidth="1"/>
    <col min="4620" max="4620" width="9.42578125" style="1" customWidth="1"/>
    <col min="4621" max="4621" width="5.7109375" style="1" customWidth="1"/>
    <col min="4622" max="4622" width="8.5703125" style="1" customWidth="1"/>
    <col min="4623" max="4623" width="6.5703125" style="1" customWidth="1"/>
    <col min="4624" max="4624" width="6.85546875" style="1" customWidth="1"/>
    <col min="4625" max="4627" width="5.85546875" style="1" customWidth="1"/>
    <col min="4628" max="4628" width="7.140625" style="1" customWidth="1"/>
    <col min="4629" max="4629" width="6.7109375" style="1" customWidth="1"/>
    <col min="4630" max="4630" width="18.28515625" style="1" customWidth="1"/>
    <col min="4631" max="4870" width="9.140625" style="1"/>
    <col min="4871" max="4871" width="6.7109375" style="1" customWidth="1"/>
    <col min="4872" max="4872" width="7" style="1" customWidth="1"/>
    <col min="4873" max="4873" width="7.42578125" style="1" customWidth="1"/>
    <col min="4874" max="4874" width="8" style="1" customWidth="1"/>
    <col min="4875" max="4875" width="6.28515625" style="1" customWidth="1"/>
    <col min="4876" max="4876" width="9.42578125" style="1" customWidth="1"/>
    <col min="4877" max="4877" width="5.7109375" style="1" customWidth="1"/>
    <col min="4878" max="4878" width="8.5703125" style="1" customWidth="1"/>
    <col min="4879" max="4879" width="6.5703125" style="1" customWidth="1"/>
    <col min="4880" max="4880" width="6.85546875" style="1" customWidth="1"/>
    <col min="4881" max="4883" width="5.85546875" style="1" customWidth="1"/>
    <col min="4884" max="4884" width="7.140625" style="1" customWidth="1"/>
    <col min="4885" max="4885" width="6.7109375" style="1" customWidth="1"/>
    <col min="4886" max="4886" width="18.28515625" style="1" customWidth="1"/>
    <col min="4887" max="5126" width="9.140625" style="1"/>
    <col min="5127" max="5127" width="6.7109375" style="1" customWidth="1"/>
    <col min="5128" max="5128" width="7" style="1" customWidth="1"/>
    <col min="5129" max="5129" width="7.42578125" style="1" customWidth="1"/>
    <col min="5130" max="5130" width="8" style="1" customWidth="1"/>
    <col min="5131" max="5131" width="6.28515625" style="1" customWidth="1"/>
    <col min="5132" max="5132" width="9.42578125" style="1" customWidth="1"/>
    <col min="5133" max="5133" width="5.7109375" style="1" customWidth="1"/>
    <col min="5134" max="5134" width="8.5703125" style="1" customWidth="1"/>
    <col min="5135" max="5135" width="6.5703125" style="1" customWidth="1"/>
    <col min="5136" max="5136" width="6.85546875" style="1" customWidth="1"/>
    <col min="5137" max="5139" width="5.85546875" style="1" customWidth="1"/>
    <col min="5140" max="5140" width="7.140625" style="1" customWidth="1"/>
    <col min="5141" max="5141" width="6.7109375" style="1" customWidth="1"/>
    <col min="5142" max="5142" width="18.28515625" style="1" customWidth="1"/>
    <col min="5143" max="5382" width="9.140625" style="1"/>
    <col min="5383" max="5383" width="6.7109375" style="1" customWidth="1"/>
    <col min="5384" max="5384" width="7" style="1" customWidth="1"/>
    <col min="5385" max="5385" width="7.42578125" style="1" customWidth="1"/>
    <col min="5386" max="5386" width="8" style="1" customWidth="1"/>
    <col min="5387" max="5387" width="6.28515625" style="1" customWidth="1"/>
    <col min="5388" max="5388" width="9.42578125" style="1" customWidth="1"/>
    <col min="5389" max="5389" width="5.7109375" style="1" customWidth="1"/>
    <col min="5390" max="5390" width="8.5703125" style="1" customWidth="1"/>
    <col min="5391" max="5391" width="6.5703125" style="1" customWidth="1"/>
    <col min="5392" max="5392" width="6.85546875" style="1" customWidth="1"/>
    <col min="5393" max="5395" width="5.85546875" style="1" customWidth="1"/>
    <col min="5396" max="5396" width="7.140625" style="1" customWidth="1"/>
    <col min="5397" max="5397" width="6.7109375" style="1" customWidth="1"/>
    <col min="5398" max="5398" width="18.28515625" style="1" customWidth="1"/>
    <col min="5399" max="5638" width="9.140625" style="1"/>
    <col min="5639" max="5639" width="6.7109375" style="1" customWidth="1"/>
    <col min="5640" max="5640" width="7" style="1" customWidth="1"/>
    <col min="5641" max="5641" width="7.42578125" style="1" customWidth="1"/>
    <col min="5642" max="5642" width="8" style="1" customWidth="1"/>
    <col min="5643" max="5643" width="6.28515625" style="1" customWidth="1"/>
    <col min="5644" max="5644" width="9.42578125" style="1" customWidth="1"/>
    <col min="5645" max="5645" width="5.7109375" style="1" customWidth="1"/>
    <col min="5646" max="5646" width="8.5703125" style="1" customWidth="1"/>
    <col min="5647" max="5647" width="6.5703125" style="1" customWidth="1"/>
    <col min="5648" max="5648" width="6.85546875" style="1" customWidth="1"/>
    <col min="5649" max="5651" width="5.85546875" style="1" customWidth="1"/>
    <col min="5652" max="5652" width="7.140625" style="1" customWidth="1"/>
    <col min="5653" max="5653" width="6.7109375" style="1" customWidth="1"/>
    <col min="5654" max="5654" width="18.28515625" style="1" customWidth="1"/>
    <col min="5655" max="5894" width="9.140625" style="1"/>
    <col min="5895" max="5895" width="6.7109375" style="1" customWidth="1"/>
    <col min="5896" max="5896" width="7" style="1" customWidth="1"/>
    <col min="5897" max="5897" width="7.42578125" style="1" customWidth="1"/>
    <col min="5898" max="5898" width="8" style="1" customWidth="1"/>
    <col min="5899" max="5899" width="6.28515625" style="1" customWidth="1"/>
    <col min="5900" max="5900" width="9.42578125" style="1" customWidth="1"/>
    <col min="5901" max="5901" width="5.7109375" style="1" customWidth="1"/>
    <col min="5902" max="5902" width="8.5703125" style="1" customWidth="1"/>
    <col min="5903" max="5903" width="6.5703125" style="1" customWidth="1"/>
    <col min="5904" max="5904" width="6.85546875" style="1" customWidth="1"/>
    <col min="5905" max="5907" width="5.85546875" style="1" customWidth="1"/>
    <col min="5908" max="5908" width="7.140625" style="1" customWidth="1"/>
    <col min="5909" max="5909" width="6.7109375" style="1" customWidth="1"/>
    <col min="5910" max="5910" width="18.28515625" style="1" customWidth="1"/>
    <col min="5911" max="6150" width="9.140625" style="1"/>
    <col min="6151" max="6151" width="6.7109375" style="1" customWidth="1"/>
    <col min="6152" max="6152" width="7" style="1" customWidth="1"/>
    <col min="6153" max="6153" width="7.42578125" style="1" customWidth="1"/>
    <col min="6154" max="6154" width="8" style="1" customWidth="1"/>
    <col min="6155" max="6155" width="6.28515625" style="1" customWidth="1"/>
    <col min="6156" max="6156" width="9.42578125" style="1" customWidth="1"/>
    <col min="6157" max="6157" width="5.7109375" style="1" customWidth="1"/>
    <col min="6158" max="6158" width="8.5703125" style="1" customWidth="1"/>
    <col min="6159" max="6159" width="6.5703125" style="1" customWidth="1"/>
    <col min="6160" max="6160" width="6.85546875" style="1" customWidth="1"/>
    <col min="6161" max="6163" width="5.85546875" style="1" customWidth="1"/>
    <col min="6164" max="6164" width="7.140625" style="1" customWidth="1"/>
    <col min="6165" max="6165" width="6.7109375" style="1" customWidth="1"/>
    <col min="6166" max="6166" width="18.28515625" style="1" customWidth="1"/>
    <col min="6167" max="6406" width="9.140625" style="1"/>
    <col min="6407" max="6407" width="6.7109375" style="1" customWidth="1"/>
    <col min="6408" max="6408" width="7" style="1" customWidth="1"/>
    <col min="6409" max="6409" width="7.42578125" style="1" customWidth="1"/>
    <col min="6410" max="6410" width="8" style="1" customWidth="1"/>
    <col min="6411" max="6411" width="6.28515625" style="1" customWidth="1"/>
    <col min="6412" max="6412" width="9.42578125" style="1" customWidth="1"/>
    <col min="6413" max="6413" width="5.7109375" style="1" customWidth="1"/>
    <col min="6414" max="6414" width="8.5703125" style="1" customWidth="1"/>
    <col min="6415" max="6415" width="6.5703125" style="1" customWidth="1"/>
    <col min="6416" max="6416" width="6.85546875" style="1" customWidth="1"/>
    <col min="6417" max="6419" width="5.85546875" style="1" customWidth="1"/>
    <col min="6420" max="6420" width="7.140625" style="1" customWidth="1"/>
    <col min="6421" max="6421" width="6.7109375" style="1" customWidth="1"/>
    <col min="6422" max="6422" width="18.28515625" style="1" customWidth="1"/>
    <col min="6423" max="6662" width="9.140625" style="1"/>
    <col min="6663" max="6663" width="6.7109375" style="1" customWidth="1"/>
    <col min="6664" max="6664" width="7" style="1" customWidth="1"/>
    <col min="6665" max="6665" width="7.42578125" style="1" customWidth="1"/>
    <col min="6666" max="6666" width="8" style="1" customWidth="1"/>
    <col min="6667" max="6667" width="6.28515625" style="1" customWidth="1"/>
    <col min="6668" max="6668" width="9.42578125" style="1" customWidth="1"/>
    <col min="6669" max="6669" width="5.7109375" style="1" customWidth="1"/>
    <col min="6670" max="6670" width="8.5703125" style="1" customWidth="1"/>
    <col min="6671" max="6671" width="6.5703125" style="1" customWidth="1"/>
    <col min="6672" max="6672" width="6.85546875" style="1" customWidth="1"/>
    <col min="6673" max="6675" width="5.85546875" style="1" customWidth="1"/>
    <col min="6676" max="6676" width="7.140625" style="1" customWidth="1"/>
    <col min="6677" max="6677" width="6.7109375" style="1" customWidth="1"/>
    <col min="6678" max="6678" width="18.28515625" style="1" customWidth="1"/>
    <col min="6679" max="6918" width="9.140625" style="1"/>
    <col min="6919" max="6919" width="6.7109375" style="1" customWidth="1"/>
    <col min="6920" max="6920" width="7" style="1" customWidth="1"/>
    <col min="6921" max="6921" width="7.42578125" style="1" customWidth="1"/>
    <col min="6922" max="6922" width="8" style="1" customWidth="1"/>
    <col min="6923" max="6923" width="6.28515625" style="1" customWidth="1"/>
    <col min="6924" max="6924" width="9.42578125" style="1" customWidth="1"/>
    <col min="6925" max="6925" width="5.7109375" style="1" customWidth="1"/>
    <col min="6926" max="6926" width="8.5703125" style="1" customWidth="1"/>
    <col min="6927" max="6927" width="6.5703125" style="1" customWidth="1"/>
    <col min="6928" max="6928" width="6.85546875" style="1" customWidth="1"/>
    <col min="6929" max="6931" width="5.85546875" style="1" customWidth="1"/>
    <col min="6932" max="6932" width="7.140625" style="1" customWidth="1"/>
    <col min="6933" max="6933" width="6.7109375" style="1" customWidth="1"/>
    <col min="6934" max="6934" width="18.28515625" style="1" customWidth="1"/>
    <col min="6935" max="7174" width="9.140625" style="1"/>
    <col min="7175" max="7175" width="6.7109375" style="1" customWidth="1"/>
    <col min="7176" max="7176" width="7" style="1" customWidth="1"/>
    <col min="7177" max="7177" width="7.42578125" style="1" customWidth="1"/>
    <col min="7178" max="7178" width="8" style="1" customWidth="1"/>
    <col min="7179" max="7179" width="6.28515625" style="1" customWidth="1"/>
    <col min="7180" max="7180" width="9.42578125" style="1" customWidth="1"/>
    <col min="7181" max="7181" width="5.7109375" style="1" customWidth="1"/>
    <col min="7182" max="7182" width="8.5703125" style="1" customWidth="1"/>
    <col min="7183" max="7183" width="6.5703125" style="1" customWidth="1"/>
    <col min="7184" max="7184" width="6.85546875" style="1" customWidth="1"/>
    <col min="7185" max="7187" width="5.85546875" style="1" customWidth="1"/>
    <col min="7188" max="7188" width="7.140625" style="1" customWidth="1"/>
    <col min="7189" max="7189" width="6.7109375" style="1" customWidth="1"/>
    <col min="7190" max="7190" width="18.28515625" style="1" customWidth="1"/>
    <col min="7191" max="7430" width="9.140625" style="1"/>
    <col min="7431" max="7431" width="6.7109375" style="1" customWidth="1"/>
    <col min="7432" max="7432" width="7" style="1" customWidth="1"/>
    <col min="7433" max="7433" width="7.42578125" style="1" customWidth="1"/>
    <col min="7434" max="7434" width="8" style="1" customWidth="1"/>
    <col min="7435" max="7435" width="6.28515625" style="1" customWidth="1"/>
    <col min="7436" max="7436" width="9.42578125" style="1" customWidth="1"/>
    <col min="7437" max="7437" width="5.7109375" style="1" customWidth="1"/>
    <col min="7438" max="7438" width="8.5703125" style="1" customWidth="1"/>
    <col min="7439" max="7439" width="6.5703125" style="1" customWidth="1"/>
    <col min="7440" max="7440" width="6.85546875" style="1" customWidth="1"/>
    <col min="7441" max="7443" width="5.85546875" style="1" customWidth="1"/>
    <col min="7444" max="7444" width="7.140625" style="1" customWidth="1"/>
    <col min="7445" max="7445" width="6.7109375" style="1" customWidth="1"/>
    <col min="7446" max="7446" width="18.28515625" style="1" customWidth="1"/>
    <col min="7447" max="7686" width="9.140625" style="1"/>
    <col min="7687" max="7687" width="6.7109375" style="1" customWidth="1"/>
    <col min="7688" max="7688" width="7" style="1" customWidth="1"/>
    <col min="7689" max="7689" width="7.42578125" style="1" customWidth="1"/>
    <col min="7690" max="7690" width="8" style="1" customWidth="1"/>
    <col min="7691" max="7691" width="6.28515625" style="1" customWidth="1"/>
    <col min="7692" max="7692" width="9.42578125" style="1" customWidth="1"/>
    <col min="7693" max="7693" width="5.7109375" style="1" customWidth="1"/>
    <col min="7694" max="7694" width="8.5703125" style="1" customWidth="1"/>
    <col min="7695" max="7695" width="6.5703125" style="1" customWidth="1"/>
    <col min="7696" max="7696" width="6.85546875" style="1" customWidth="1"/>
    <col min="7697" max="7699" width="5.85546875" style="1" customWidth="1"/>
    <col min="7700" max="7700" width="7.140625" style="1" customWidth="1"/>
    <col min="7701" max="7701" width="6.7109375" style="1" customWidth="1"/>
    <col min="7702" max="7702" width="18.28515625" style="1" customWidth="1"/>
    <col min="7703" max="7942" width="9.140625" style="1"/>
    <col min="7943" max="7943" width="6.7109375" style="1" customWidth="1"/>
    <col min="7944" max="7944" width="7" style="1" customWidth="1"/>
    <col min="7945" max="7945" width="7.42578125" style="1" customWidth="1"/>
    <col min="7946" max="7946" width="8" style="1" customWidth="1"/>
    <col min="7947" max="7947" width="6.28515625" style="1" customWidth="1"/>
    <col min="7948" max="7948" width="9.42578125" style="1" customWidth="1"/>
    <col min="7949" max="7949" width="5.7109375" style="1" customWidth="1"/>
    <col min="7950" max="7950" width="8.5703125" style="1" customWidth="1"/>
    <col min="7951" max="7951" width="6.5703125" style="1" customWidth="1"/>
    <col min="7952" max="7952" width="6.85546875" style="1" customWidth="1"/>
    <col min="7953" max="7955" width="5.85546875" style="1" customWidth="1"/>
    <col min="7956" max="7956" width="7.140625" style="1" customWidth="1"/>
    <col min="7957" max="7957" width="6.7109375" style="1" customWidth="1"/>
    <col min="7958" max="7958" width="18.28515625" style="1" customWidth="1"/>
    <col min="7959" max="8198" width="9.140625" style="1"/>
    <col min="8199" max="8199" width="6.7109375" style="1" customWidth="1"/>
    <col min="8200" max="8200" width="7" style="1" customWidth="1"/>
    <col min="8201" max="8201" width="7.42578125" style="1" customWidth="1"/>
    <col min="8202" max="8202" width="8" style="1" customWidth="1"/>
    <col min="8203" max="8203" width="6.28515625" style="1" customWidth="1"/>
    <col min="8204" max="8204" width="9.42578125" style="1" customWidth="1"/>
    <col min="8205" max="8205" width="5.7109375" style="1" customWidth="1"/>
    <col min="8206" max="8206" width="8.5703125" style="1" customWidth="1"/>
    <col min="8207" max="8207" width="6.5703125" style="1" customWidth="1"/>
    <col min="8208" max="8208" width="6.85546875" style="1" customWidth="1"/>
    <col min="8209" max="8211" width="5.85546875" style="1" customWidth="1"/>
    <col min="8212" max="8212" width="7.140625" style="1" customWidth="1"/>
    <col min="8213" max="8213" width="6.7109375" style="1" customWidth="1"/>
    <col min="8214" max="8214" width="18.28515625" style="1" customWidth="1"/>
    <col min="8215" max="8454" width="9.140625" style="1"/>
    <col min="8455" max="8455" width="6.7109375" style="1" customWidth="1"/>
    <col min="8456" max="8456" width="7" style="1" customWidth="1"/>
    <col min="8457" max="8457" width="7.42578125" style="1" customWidth="1"/>
    <col min="8458" max="8458" width="8" style="1" customWidth="1"/>
    <col min="8459" max="8459" width="6.28515625" style="1" customWidth="1"/>
    <col min="8460" max="8460" width="9.42578125" style="1" customWidth="1"/>
    <col min="8461" max="8461" width="5.7109375" style="1" customWidth="1"/>
    <col min="8462" max="8462" width="8.5703125" style="1" customWidth="1"/>
    <col min="8463" max="8463" width="6.5703125" style="1" customWidth="1"/>
    <col min="8464" max="8464" width="6.85546875" style="1" customWidth="1"/>
    <col min="8465" max="8467" width="5.85546875" style="1" customWidth="1"/>
    <col min="8468" max="8468" width="7.140625" style="1" customWidth="1"/>
    <col min="8469" max="8469" width="6.7109375" style="1" customWidth="1"/>
    <col min="8470" max="8470" width="18.28515625" style="1" customWidth="1"/>
    <col min="8471" max="8710" width="9.140625" style="1"/>
    <col min="8711" max="8711" width="6.7109375" style="1" customWidth="1"/>
    <col min="8712" max="8712" width="7" style="1" customWidth="1"/>
    <col min="8713" max="8713" width="7.42578125" style="1" customWidth="1"/>
    <col min="8714" max="8714" width="8" style="1" customWidth="1"/>
    <col min="8715" max="8715" width="6.28515625" style="1" customWidth="1"/>
    <col min="8716" max="8716" width="9.42578125" style="1" customWidth="1"/>
    <col min="8717" max="8717" width="5.7109375" style="1" customWidth="1"/>
    <col min="8718" max="8718" width="8.5703125" style="1" customWidth="1"/>
    <col min="8719" max="8719" width="6.5703125" style="1" customWidth="1"/>
    <col min="8720" max="8720" width="6.85546875" style="1" customWidth="1"/>
    <col min="8721" max="8723" width="5.85546875" style="1" customWidth="1"/>
    <col min="8724" max="8724" width="7.140625" style="1" customWidth="1"/>
    <col min="8725" max="8725" width="6.7109375" style="1" customWidth="1"/>
    <col min="8726" max="8726" width="18.28515625" style="1" customWidth="1"/>
    <col min="8727" max="8966" width="9.140625" style="1"/>
    <col min="8967" max="8967" width="6.7109375" style="1" customWidth="1"/>
    <col min="8968" max="8968" width="7" style="1" customWidth="1"/>
    <col min="8969" max="8969" width="7.42578125" style="1" customWidth="1"/>
    <col min="8970" max="8970" width="8" style="1" customWidth="1"/>
    <col min="8971" max="8971" width="6.28515625" style="1" customWidth="1"/>
    <col min="8972" max="8972" width="9.42578125" style="1" customWidth="1"/>
    <col min="8973" max="8973" width="5.7109375" style="1" customWidth="1"/>
    <col min="8974" max="8974" width="8.5703125" style="1" customWidth="1"/>
    <col min="8975" max="8975" width="6.5703125" style="1" customWidth="1"/>
    <col min="8976" max="8976" width="6.85546875" style="1" customWidth="1"/>
    <col min="8977" max="8979" width="5.85546875" style="1" customWidth="1"/>
    <col min="8980" max="8980" width="7.140625" style="1" customWidth="1"/>
    <col min="8981" max="8981" width="6.7109375" style="1" customWidth="1"/>
    <col min="8982" max="8982" width="18.28515625" style="1" customWidth="1"/>
    <col min="8983" max="9222" width="9.140625" style="1"/>
    <col min="9223" max="9223" width="6.7109375" style="1" customWidth="1"/>
    <col min="9224" max="9224" width="7" style="1" customWidth="1"/>
    <col min="9225" max="9225" width="7.42578125" style="1" customWidth="1"/>
    <col min="9226" max="9226" width="8" style="1" customWidth="1"/>
    <col min="9227" max="9227" width="6.28515625" style="1" customWidth="1"/>
    <col min="9228" max="9228" width="9.42578125" style="1" customWidth="1"/>
    <col min="9229" max="9229" width="5.7109375" style="1" customWidth="1"/>
    <col min="9230" max="9230" width="8.5703125" style="1" customWidth="1"/>
    <col min="9231" max="9231" width="6.5703125" style="1" customWidth="1"/>
    <col min="9232" max="9232" width="6.85546875" style="1" customWidth="1"/>
    <col min="9233" max="9235" width="5.85546875" style="1" customWidth="1"/>
    <col min="9236" max="9236" width="7.140625" style="1" customWidth="1"/>
    <col min="9237" max="9237" width="6.7109375" style="1" customWidth="1"/>
    <col min="9238" max="9238" width="18.28515625" style="1" customWidth="1"/>
    <col min="9239" max="9478" width="9.140625" style="1"/>
    <col min="9479" max="9479" width="6.7109375" style="1" customWidth="1"/>
    <col min="9480" max="9480" width="7" style="1" customWidth="1"/>
    <col min="9481" max="9481" width="7.42578125" style="1" customWidth="1"/>
    <col min="9482" max="9482" width="8" style="1" customWidth="1"/>
    <col min="9483" max="9483" width="6.28515625" style="1" customWidth="1"/>
    <col min="9484" max="9484" width="9.42578125" style="1" customWidth="1"/>
    <col min="9485" max="9485" width="5.7109375" style="1" customWidth="1"/>
    <col min="9486" max="9486" width="8.5703125" style="1" customWidth="1"/>
    <col min="9487" max="9487" width="6.5703125" style="1" customWidth="1"/>
    <col min="9488" max="9488" width="6.85546875" style="1" customWidth="1"/>
    <col min="9489" max="9491" width="5.85546875" style="1" customWidth="1"/>
    <col min="9492" max="9492" width="7.140625" style="1" customWidth="1"/>
    <col min="9493" max="9493" width="6.7109375" style="1" customWidth="1"/>
    <col min="9494" max="9494" width="18.28515625" style="1" customWidth="1"/>
    <col min="9495" max="9734" width="9.140625" style="1"/>
    <col min="9735" max="9735" width="6.7109375" style="1" customWidth="1"/>
    <col min="9736" max="9736" width="7" style="1" customWidth="1"/>
    <col min="9737" max="9737" width="7.42578125" style="1" customWidth="1"/>
    <col min="9738" max="9738" width="8" style="1" customWidth="1"/>
    <col min="9739" max="9739" width="6.28515625" style="1" customWidth="1"/>
    <col min="9740" max="9740" width="9.42578125" style="1" customWidth="1"/>
    <col min="9741" max="9741" width="5.7109375" style="1" customWidth="1"/>
    <col min="9742" max="9742" width="8.5703125" style="1" customWidth="1"/>
    <col min="9743" max="9743" width="6.5703125" style="1" customWidth="1"/>
    <col min="9744" max="9744" width="6.85546875" style="1" customWidth="1"/>
    <col min="9745" max="9747" width="5.85546875" style="1" customWidth="1"/>
    <col min="9748" max="9748" width="7.140625" style="1" customWidth="1"/>
    <col min="9749" max="9749" width="6.7109375" style="1" customWidth="1"/>
    <col min="9750" max="9750" width="18.28515625" style="1" customWidth="1"/>
    <col min="9751" max="9990" width="9.140625" style="1"/>
    <col min="9991" max="9991" width="6.7109375" style="1" customWidth="1"/>
    <col min="9992" max="9992" width="7" style="1" customWidth="1"/>
    <col min="9993" max="9993" width="7.42578125" style="1" customWidth="1"/>
    <col min="9994" max="9994" width="8" style="1" customWidth="1"/>
    <col min="9995" max="9995" width="6.28515625" style="1" customWidth="1"/>
    <col min="9996" max="9996" width="9.42578125" style="1" customWidth="1"/>
    <col min="9997" max="9997" width="5.7109375" style="1" customWidth="1"/>
    <col min="9998" max="9998" width="8.5703125" style="1" customWidth="1"/>
    <col min="9999" max="9999" width="6.5703125" style="1" customWidth="1"/>
    <col min="10000" max="10000" width="6.85546875" style="1" customWidth="1"/>
    <col min="10001" max="10003" width="5.85546875" style="1" customWidth="1"/>
    <col min="10004" max="10004" width="7.140625" style="1" customWidth="1"/>
    <col min="10005" max="10005" width="6.7109375" style="1" customWidth="1"/>
    <col min="10006" max="10006" width="18.28515625" style="1" customWidth="1"/>
    <col min="10007" max="10246" width="9.140625" style="1"/>
    <col min="10247" max="10247" width="6.7109375" style="1" customWidth="1"/>
    <col min="10248" max="10248" width="7" style="1" customWidth="1"/>
    <col min="10249" max="10249" width="7.42578125" style="1" customWidth="1"/>
    <col min="10250" max="10250" width="8" style="1" customWidth="1"/>
    <col min="10251" max="10251" width="6.28515625" style="1" customWidth="1"/>
    <col min="10252" max="10252" width="9.42578125" style="1" customWidth="1"/>
    <col min="10253" max="10253" width="5.7109375" style="1" customWidth="1"/>
    <col min="10254" max="10254" width="8.5703125" style="1" customWidth="1"/>
    <col min="10255" max="10255" width="6.5703125" style="1" customWidth="1"/>
    <col min="10256" max="10256" width="6.85546875" style="1" customWidth="1"/>
    <col min="10257" max="10259" width="5.85546875" style="1" customWidth="1"/>
    <col min="10260" max="10260" width="7.140625" style="1" customWidth="1"/>
    <col min="10261" max="10261" width="6.7109375" style="1" customWidth="1"/>
    <col min="10262" max="10262" width="18.28515625" style="1" customWidth="1"/>
    <col min="10263" max="10502" width="9.140625" style="1"/>
    <col min="10503" max="10503" width="6.7109375" style="1" customWidth="1"/>
    <col min="10504" max="10504" width="7" style="1" customWidth="1"/>
    <col min="10505" max="10505" width="7.42578125" style="1" customWidth="1"/>
    <col min="10506" max="10506" width="8" style="1" customWidth="1"/>
    <col min="10507" max="10507" width="6.28515625" style="1" customWidth="1"/>
    <col min="10508" max="10508" width="9.42578125" style="1" customWidth="1"/>
    <col min="10509" max="10509" width="5.7109375" style="1" customWidth="1"/>
    <col min="10510" max="10510" width="8.5703125" style="1" customWidth="1"/>
    <col min="10511" max="10511" width="6.5703125" style="1" customWidth="1"/>
    <col min="10512" max="10512" width="6.85546875" style="1" customWidth="1"/>
    <col min="10513" max="10515" width="5.85546875" style="1" customWidth="1"/>
    <col min="10516" max="10516" width="7.140625" style="1" customWidth="1"/>
    <col min="10517" max="10517" width="6.7109375" style="1" customWidth="1"/>
    <col min="10518" max="10518" width="18.28515625" style="1" customWidth="1"/>
    <col min="10519" max="10758" width="9.140625" style="1"/>
    <col min="10759" max="10759" width="6.7109375" style="1" customWidth="1"/>
    <col min="10760" max="10760" width="7" style="1" customWidth="1"/>
    <col min="10761" max="10761" width="7.42578125" style="1" customWidth="1"/>
    <col min="10762" max="10762" width="8" style="1" customWidth="1"/>
    <col min="10763" max="10763" width="6.28515625" style="1" customWidth="1"/>
    <col min="10764" max="10764" width="9.42578125" style="1" customWidth="1"/>
    <col min="10765" max="10765" width="5.7109375" style="1" customWidth="1"/>
    <col min="10766" max="10766" width="8.5703125" style="1" customWidth="1"/>
    <col min="10767" max="10767" width="6.5703125" style="1" customWidth="1"/>
    <col min="10768" max="10768" width="6.85546875" style="1" customWidth="1"/>
    <col min="10769" max="10771" width="5.85546875" style="1" customWidth="1"/>
    <col min="10772" max="10772" width="7.140625" style="1" customWidth="1"/>
    <col min="10773" max="10773" width="6.7109375" style="1" customWidth="1"/>
    <col min="10774" max="10774" width="18.28515625" style="1" customWidth="1"/>
    <col min="10775" max="11014" width="9.140625" style="1"/>
    <col min="11015" max="11015" width="6.7109375" style="1" customWidth="1"/>
    <col min="11016" max="11016" width="7" style="1" customWidth="1"/>
    <col min="11017" max="11017" width="7.42578125" style="1" customWidth="1"/>
    <col min="11018" max="11018" width="8" style="1" customWidth="1"/>
    <col min="11019" max="11019" width="6.28515625" style="1" customWidth="1"/>
    <col min="11020" max="11020" width="9.42578125" style="1" customWidth="1"/>
    <col min="11021" max="11021" width="5.7109375" style="1" customWidth="1"/>
    <col min="11022" max="11022" width="8.5703125" style="1" customWidth="1"/>
    <col min="11023" max="11023" width="6.5703125" style="1" customWidth="1"/>
    <col min="11024" max="11024" width="6.85546875" style="1" customWidth="1"/>
    <col min="11025" max="11027" width="5.85546875" style="1" customWidth="1"/>
    <col min="11028" max="11028" width="7.140625" style="1" customWidth="1"/>
    <col min="11029" max="11029" width="6.7109375" style="1" customWidth="1"/>
    <col min="11030" max="11030" width="18.28515625" style="1" customWidth="1"/>
    <col min="11031" max="11270" width="9.140625" style="1"/>
    <col min="11271" max="11271" width="6.7109375" style="1" customWidth="1"/>
    <col min="11272" max="11272" width="7" style="1" customWidth="1"/>
    <col min="11273" max="11273" width="7.42578125" style="1" customWidth="1"/>
    <col min="11274" max="11274" width="8" style="1" customWidth="1"/>
    <col min="11275" max="11275" width="6.28515625" style="1" customWidth="1"/>
    <col min="11276" max="11276" width="9.42578125" style="1" customWidth="1"/>
    <col min="11277" max="11277" width="5.7109375" style="1" customWidth="1"/>
    <col min="11278" max="11278" width="8.5703125" style="1" customWidth="1"/>
    <col min="11279" max="11279" width="6.5703125" style="1" customWidth="1"/>
    <col min="11280" max="11280" width="6.85546875" style="1" customWidth="1"/>
    <col min="11281" max="11283" width="5.85546875" style="1" customWidth="1"/>
    <col min="11284" max="11284" width="7.140625" style="1" customWidth="1"/>
    <col min="11285" max="11285" width="6.7109375" style="1" customWidth="1"/>
    <col min="11286" max="11286" width="18.28515625" style="1" customWidth="1"/>
    <col min="11287" max="11526" width="9.140625" style="1"/>
    <col min="11527" max="11527" width="6.7109375" style="1" customWidth="1"/>
    <col min="11528" max="11528" width="7" style="1" customWidth="1"/>
    <col min="11529" max="11529" width="7.42578125" style="1" customWidth="1"/>
    <col min="11530" max="11530" width="8" style="1" customWidth="1"/>
    <col min="11531" max="11531" width="6.28515625" style="1" customWidth="1"/>
    <col min="11532" max="11532" width="9.42578125" style="1" customWidth="1"/>
    <col min="11533" max="11533" width="5.7109375" style="1" customWidth="1"/>
    <col min="11534" max="11534" width="8.5703125" style="1" customWidth="1"/>
    <col min="11535" max="11535" width="6.5703125" style="1" customWidth="1"/>
    <col min="11536" max="11536" width="6.85546875" style="1" customWidth="1"/>
    <col min="11537" max="11539" width="5.85546875" style="1" customWidth="1"/>
    <col min="11540" max="11540" width="7.140625" style="1" customWidth="1"/>
    <col min="11541" max="11541" width="6.7109375" style="1" customWidth="1"/>
    <col min="11542" max="11542" width="18.28515625" style="1" customWidth="1"/>
    <col min="11543" max="11782" width="9.140625" style="1"/>
    <col min="11783" max="11783" width="6.7109375" style="1" customWidth="1"/>
    <col min="11784" max="11784" width="7" style="1" customWidth="1"/>
    <col min="11785" max="11785" width="7.42578125" style="1" customWidth="1"/>
    <col min="11786" max="11786" width="8" style="1" customWidth="1"/>
    <col min="11787" max="11787" width="6.28515625" style="1" customWidth="1"/>
    <col min="11788" max="11788" width="9.42578125" style="1" customWidth="1"/>
    <col min="11789" max="11789" width="5.7109375" style="1" customWidth="1"/>
    <col min="11790" max="11790" width="8.5703125" style="1" customWidth="1"/>
    <col min="11791" max="11791" width="6.5703125" style="1" customWidth="1"/>
    <col min="11792" max="11792" width="6.85546875" style="1" customWidth="1"/>
    <col min="11793" max="11795" width="5.85546875" style="1" customWidth="1"/>
    <col min="11796" max="11796" width="7.140625" style="1" customWidth="1"/>
    <col min="11797" max="11797" width="6.7109375" style="1" customWidth="1"/>
    <col min="11798" max="11798" width="18.28515625" style="1" customWidth="1"/>
    <col min="11799" max="12038" width="9.140625" style="1"/>
    <col min="12039" max="12039" width="6.7109375" style="1" customWidth="1"/>
    <col min="12040" max="12040" width="7" style="1" customWidth="1"/>
    <col min="12041" max="12041" width="7.42578125" style="1" customWidth="1"/>
    <col min="12042" max="12042" width="8" style="1" customWidth="1"/>
    <col min="12043" max="12043" width="6.28515625" style="1" customWidth="1"/>
    <col min="12044" max="12044" width="9.42578125" style="1" customWidth="1"/>
    <col min="12045" max="12045" width="5.7109375" style="1" customWidth="1"/>
    <col min="12046" max="12046" width="8.5703125" style="1" customWidth="1"/>
    <col min="12047" max="12047" width="6.5703125" style="1" customWidth="1"/>
    <col min="12048" max="12048" width="6.85546875" style="1" customWidth="1"/>
    <col min="12049" max="12051" width="5.85546875" style="1" customWidth="1"/>
    <col min="12052" max="12052" width="7.140625" style="1" customWidth="1"/>
    <col min="12053" max="12053" width="6.7109375" style="1" customWidth="1"/>
    <col min="12054" max="12054" width="18.28515625" style="1" customWidth="1"/>
    <col min="12055" max="12294" width="9.140625" style="1"/>
    <col min="12295" max="12295" width="6.7109375" style="1" customWidth="1"/>
    <col min="12296" max="12296" width="7" style="1" customWidth="1"/>
    <col min="12297" max="12297" width="7.42578125" style="1" customWidth="1"/>
    <col min="12298" max="12298" width="8" style="1" customWidth="1"/>
    <col min="12299" max="12299" width="6.28515625" style="1" customWidth="1"/>
    <col min="12300" max="12300" width="9.42578125" style="1" customWidth="1"/>
    <col min="12301" max="12301" width="5.7109375" style="1" customWidth="1"/>
    <col min="12302" max="12302" width="8.5703125" style="1" customWidth="1"/>
    <col min="12303" max="12303" width="6.5703125" style="1" customWidth="1"/>
    <col min="12304" max="12304" width="6.85546875" style="1" customWidth="1"/>
    <col min="12305" max="12307" width="5.85546875" style="1" customWidth="1"/>
    <col min="12308" max="12308" width="7.140625" style="1" customWidth="1"/>
    <col min="12309" max="12309" width="6.7109375" style="1" customWidth="1"/>
    <col min="12310" max="12310" width="18.28515625" style="1" customWidth="1"/>
    <col min="12311" max="12550" width="9.140625" style="1"/>
    <col min="12551" max="12551" width="6.7109375" style="1" customWidth="1"/>
    <col min="12552" max="12552" width="7" style="1" customWidth="1"/>
    <col min="12553" max="12553" width="7.42578125" style="1" customWidth="1"/>
    <col min="12554" max="12554" width="8" style="1" customWidth="1"/>
    <col min="12555" max="12555" width="6.28515625" style="1" customWidth="1"/>
    <col min="12556" max="12556" width="9.42578125" style="1" customWidth="1"/>
    <col min="12557" max="12557" width="5.7109375" style="1" customWidth="1"/>
    <col min="12558" max="12558" width="8.5703125" style="1" customWidth="1"/>
    <col min="12559" max="12559" width="6.5703125" style="1" customWidth="1"/>
    <col min="12560" max="12560" width="6.85546875" style="1" customWidth="1"/>
    <col min="12561" max="12563" width="5.85546875" style="1" customWidth="1"/>
    <col min="12564" max="12564" width="7.140625" style="1" customWidth="1"/>
    <col min="12565" max="12565" width="6.7109375" style="1" customWidth="1"/>
    <col min="12566" max="12566" width="18.28515625" style="1" customWidth="1"/>
    <col min="12567" max="12806" width="9.140625" style="1"/>
    <col min="12807" max="12807" width="6.7109375" style="1" customWidth="1"/>
    <col min="12808" max="12808" width="7" style="1" customWidth="1"/>
    <col min="12809" max="12809" width="7.42578125" style="1" customWidth="1"/>
    <col min="12810" max="12810" width="8" style="1" customWidth="1"/>
    <col min="12811" max="12811" width="6.28515625" style="1" customWidth="1"/>
    <col min="12812" max="12812" width="9.42578125" style="1" customWidth="1"/>
    <col min="12813" max="12813" width="5.7109375" style="1" customWidth="1"/>
    <col min="12814" max="12814" width="8.5703125" style="1" customWidth="1"/>
    <col min="12815" max="12815" width="6.5703125" style="1" customWidth="1"/>
    <col min="12816" max="12816" width="6.85546875" style="1" customWidth="1"/>
    <col min="12817" max="12819" width="5.85546875" style="1" customWidth="1"/>
    <col min="12820" max="12820" width="7.140625" style="1" customWidth="1"/>
    <col min="12821" max="12821" width="6.7109375" style="1" customWidth="1"/>
    <col min="12822" max="12822" width="18.28515625" style="1" customWidth="1"/>
    <col min="12823" max="13062" width="9.140625" style="1"/>
    <col min="13063" max="13063" width="6.7109375" style="1" customWidth="1"/>
    <col min="13064" max="13064" width="7" style="1" customWidth="1"/>
    <col min="13065" max="13065" width="7.42578125" style="1" customWidth="1"/>
    <col min="13066" max="13066" width="8" style="1" customWidth="1"/>
    <col min="13067" max="13067" width="6.28515625" style="1" customWidth="1"/>
    <col min="13068" max="13068" width="9.42578125" style="1" customWidth="1"/>
    <col min="13069" max="13069" width="5.7109375" style="1" customWidth="1"/>
    <col min="13070" max="13070" width="8.5703125" style="1" customWidth="1"/>
    <col min="13071" max="13071" width="6.5703125" style="1" customWidth="1"/>
    <col min="13072" max="13072" width="6.85546875" style="1" customWidth="1"/>
    <col min="13073" max="13075" width="5.85546875" style="1" customWidth="1"/>
    <col min="13076" max="13076" width="7.140625" style="1" customWidth="1"/>
    <col min="13077" max="13077" width="6.7109375" style="1" customWidth="1"/>
    <col min="13078" max="13078" width="18.28515625" style="1" customWidth="1"/>
    <col min="13079" max="13318" width="9.140625" style="1"/>
    <col min="13319" max="13319" width="6.7109375" style="1" customWidth="1"/>
    <col min="13320" max="13320" width="7" style="1" customWidth="1"/>
    <col min="13321" max="13321" width="7.42578125" style="1" customWidth="1"/>
    <col min="13322" max="13322" width="8" style="1" customWidth="1"/>
    <col min="13323" max="13323" width="6.28515625" style="1" customWidth="1"/>
    <col min="13324" max="13324" width="9.42578125" style="1" customWidth="1"/>
    <col min="13325" max="13325" width="5.7109375" style="1" customWidth="1"/>
    <col min="13326" max="13326" width="8.5703125" style="1" customWidth="1"/>
    <col min="13327" max="13327" width="6.5703125" style="1" customWidth="1"/>
    <col min="13328" max="13328" width="6.85546875" style="1" customWidth="1"/>
    <col min="13329" max="13331" width="5.85546875" style="1" customWidth="1"/>
    <col min="13332" max="13332" width="7.140625" style="1" customWidth="1"/>
    <col min="13333" max="13333" width="6.7109375" style="1" customWidth="1"/>
    <col min="13334" max="13334" width="18.28515625" style="1" customWidth="1"/>
    <col min="13335" max="13574" width="9.140625" style="1"/>
    <col min="13575" max="13575" width="6.7109375" style="1" customWidth="1"/>
    <col min="13576" max="13576" width="7" style="1" customWidth="1"/>
    <col min="13577" max="13577" width="7.42578125" style="1" customWidth="1"/>
    <col min="13578" max="13578" width="8" style="1" customWidth="1"/>
    <col min="13579" max="13579" width="6.28515625" style="1" customWidth="1"/>
    <col min="13580" max="13580" width="9.42578125" style="1" customWidth="1"/>
    <col min="13581" max="13581" width="5.7109375" style="1" customWidth="1"/>
    <col min="13582" max="13582" width="8.5703125" style="1" customWidth="1"/>
    <col min="13583" max="13583" width="6.5703125" style="1" customWidth="1"/>
    <col min="13584" max="13584" width="6.85546875" style="1" customWidth="1"/>
    <col min="13585" max="13587" width="5.85546875" style="1" customWidth="1"/>
    <col min="13588" max="13588" width="7.140625" style="1" customWidth="1"/>
    <col min="13589" max="13589" width="6.7109375" style="1" customWidth="1"/>
    <col min="13590" max="13590" width="18.28515625" style="1" customWidth="1"/>
    <col min="13591" max="13830" width="9.140625" style="1"/>
    <col min="13831" max="13831" width="6.7109375" style="1" customWidth="1"/>
    <col min="13832" max="13832" width="7" style="1" customWidth="1"/>
    <col min="13833" max="13833" width="7.42578125" style="1" customWidth="1"/>
    <col min="13834" max="13834" width="8" style="1" customWidth="1"/>
    <col min="13835" max="13835" width="6.28515625" style="1" customWidth="1"/>
    <col min="13836" max="13836" width="9.42578125" style="1" customWidth="1"/>
    <col min="13837" max="13837" width="5.7109375" style="1" customWidth="1"/>
    <col min="13838" max="13838" width="8.5703125" style="1" customWidth="1"/>
    <col min="13839" max="13839" width="6.5703125" style="1" customWidth="1"/>
    <col min="13840" max="13840" width="6.85546875" style="1" customWidth="1"/>
    <col min="13841" max="13843" width="5.85546875" style="1" customWidth="1"/>
    <col min="13844" max="13844" width="7.140625" style="1" customWidth="1"/>
    <col min="13845" max="13845" width="6.7109375" style="1" customWidth="1"/>
    <col min="13846" max="13846" width="18.28515625" style="1" customWidth="1"/>
    <col min="13847" max="14086" width="9.140625" style="1"/>
    <col min="14087" max="14087" width="6.7109375" style="1" customWidth="1"/>
    <col min="14088" max="14088" width="7" style="1" customWidth="1"/>
    <col min="14089" max="14089" width="7.42578125" style="1" customWidth="1"/>
    <col min="14090" max="14090" width="8" style="1" customWidth="1"/>
    <col min="14091" max="14091" width="6.28515625" style="1" customWidth="1"/>
    <col min="14092" max="14092" width="9.42578125" style="1" customWidth="1"/>
    <col min="14093" max="14093" width="5.7109375" style="1" customWidth="1"/>
    <col min="14094" max="14094" width="8.5703125" style="1" customWidth="1"/>
    <col min="14095" max="14095" width="6.5703125" style="1" customWidth="1"/>
    <col min="14096" max="14096" width="6.85546875" style="1" customWidth="1"/>
    <col min="14097" max="14099" width="5.85546875" style="1" customWidth="1"/>
    <col min="14100" max="14100" width="7.140625" style="1" customWidth="1"/>
    <col min="14101" max="14101" width="6.7109375" style="1" customWidth="1"/>
    <col min="14102" max="14102" width="18.28515625" style="1" customWidth="1"/>
    <col min="14103" max="14342" width="9.140625" style="1"/>
    <col min="14343" max="14343" width="6.7109375" style="1" customWidth="1"/>
    <col min="14344" max="14344" width="7" style="1" customWidth="1"/>
    <col min="14345" max="14345" width="7.42578125" style="1" customWidth="1"/>
    <col min="14346" max="14346" width="8" style="1" customWidth="1"/>
    <col min="14347" max="14347" width="6.28515625" style="1" customWidth="1"/>
    <col min="14348" max="14348" width="9.42578125" style="1" customWidth="1"/>
    <col min="14349" max="14349" width="5.7109375" style="1" customWidth="1"/>
    <col min="14350" max="14350" width="8.5703125" style="1" customWidth="1"/>
    <col min="14351" max="14351" width="6.5703125" style="1" customWidth="1"/>
    <col min="14352" max="14352" width="6.85546875" style="1" customWidth="1"/>
    <col min="14353" max="14355" width="5.85546875" style="1" customWidth="1"/>
    <col min="14356" max="14356" width="7.140625" style="1" customWidth="1"/>
    <col min="14357" max="14357" width="6.7109375" style="1" customWidth="1"/>
    <col min="14358" max="14358" width="18.28515625" style="1" customWidth="1"/>
    <col min="14359" max="14598" width="9.140625" style="1"/>
    <col min="14599" max="14599" width="6.7109375" style="1" customWidth="1"/>
    <col min="14600" max="14600" width="7" style="1" customWidth="1"/>
    <col min="14601" max="14601" width="7.42578125" style="1" customWidth="1"/>
    <col min="14602" max="14602" width="8" style="1" customWidth="1"/>
    <col min="14603" max="14603" width="6.28515625" style="1" customWidth="1"/>
    <col min="14604" max="14604" width="9.42578125" style="1" customWidth="1"/>
    <col min="14605" max="14605" width="5.7109375" style="1" customWidth="1"/>
    <col min="14606" max="14606" width="8.5703125" style="1" customWidth="1"/>
    <col min="14607" max="14607" width="6.5703125" style="1" customWidth="1"/>
    <col min="14608" max="14608" width="6.85546875" style="1" customWidth="1"/>
    <col min="14609" max="14611" width="5.85546875" style="1" customWidth="1"/>
    <col min="14612" max="14612" width="7.140625" style="1" customWidth="1"/>
    <col min="14613" max="14613" width="6.7109375" style="1" customWidth="1"/>
    <col min="14614" max="14614" width="18.28515625" style="1" customWidth="1"/>
    <col min="14615" max="14854" width="9.140625" style="1"/>
    <col min="14855" max="14855" width="6.7109375" style="1" customWidth="1"/>
    <col min="14856" max="14856" width="7" style="1" customWidth="1"/>
    <col min="14857" max="14857" width="7.42578125" style="1" customWidth="1"/>
    <col min="14858" max="14858" width="8" style="1" customWidth="1"/>
    <col min="14859" max="14859" width="6.28515625" style="1" customWidth="1"/>
    <col min="14860" max="14860" width="9.42578125" style="1" customWidth="1"/>
    <col min="14861" max="14861" width="5.7109375" style="1" customWidth="1"/>
    <col min="14862" max="14862" width="8.5703125" style="1" customWidth="1"/>
    <col min="14863" max="14863" width="6.5703125" style="1" customWidth="1"/>
    <col min="14864" max="14864" width="6.85546875" style="1" customWidth="1"/>
    <col min="14865" max="14867" width="5.85546875" style="1" customWidth="1"/>
    <col min="14868" max="14868" width="7.140625" style="1" customWidth="1"/>
    <col min="14869" max="14869" width="6.7109375" style="1" customWidth="1"/>
    <col min="14870" max="14870" width="18.28515625" style="1" customWidth="1"/>
    <col min="14871" max="15110" width="9.140625" style="1"/>
    <col min="15111" max="15111" width="6.7109375" style="1" customWidth="1"/>
    <col min="15112" max="15112" width="7" style="1" customWidth="1"/>
    <col min="15113" max="15113" width="7.42578125" style="1" customWidth="1"/>
    <col min="15114" max="15114" width="8" style="1" customWidth="1"/>
    <col min="15115" max="15115" width="6.28515625" style="1" customWidth="1"/>
    <col min="15116" max="15116" width="9.42578125" style="1" customWidth="1"/>
    <col min="15117" max="15117" width="5.7109375" style="1" customWidth="1"/>
    <col min="15118" max="15118" width="8.5703125" style="1" customWidth="1"/>
    <col min="15119" max="15119" width="6.5703125" style="1" customWidth="1"/>
    <col min="15120" max="15120" width="6.85546875" style="1" customWidth="1"/>
    <col min="15121" max="15123" width="5.85546875" style="1" customWidth="1"/>
    <col min="15124" max="15124" width="7.140625" style="1" customWidth="1"/>
    <col min="15125" max="15125" width="6.7109375" style="1" customWidth="1"/>
    <col min="15126" max="15126" width="18.28515625" style="1" customWidth="1"/>
    <col min="15127" max="15366" width="9.140625" style="1"/>
    <col min="15367" max="15367" width="6.7109375" style="1" customWidth="1"/>
    <col min="15368" max="15368" width="7" style="1" customWidth="1"/>
    <col min="15369" max="15369" width="7.42578125" style="1" customWidth="1"/>
    <col min="15370" max="15370" width="8" style="1" customWidth="1"/>
    <col min="15371" max="15371" width="6.28515625" style="1" customWidth="1"/>
    <col min="15372" max="15372" width="9.42578125" style="1" customWidth="1"/>
    <col min="15373" max="15373" width="5.7109375" style="1" customWidth="1"/>
    <col min="15374" max="15374" width="8.5703125" style="1" customWidth="1"/>
    <col min="15375" max="15375" width="6.5703125" style="1" customWidth="1"/>
    <col min="15376" max="15376" width="6.85546875" style="1" customWidth="1"/>
    <col min="15377" max="15379" width="5.85546875" style="1" customWidth="1"/>
    <col min="15380" max="15380" width="7.140625" style="1" customWidth="1"/>
    <col min="15381" max="15381" width="6.7109375" style="1" customWidth="1"/>
    <col min="15382" max="15382" width="18.28515625" style="1" customWidth="1"/>
    <col min="15383" max="15622" width="9.140625" style="1"/>
    <col min="15623" max="15623" width="6.7109375" style="1" customWidth="1"/>
    <col min="15624" max="15624" width="7" style="1" customWidth="1"/>
    <col min="15625" max="15625" width="7.42578125" style="1" customWidth="1"/>
    <col min="15626" max="15626" width="8" style="1" customWidth="1"/>
    <col min="15627" max="15627" width="6.28515625" style="1" customWidth="1"/>
    <col min="15628" max="15628" width="9.42578125" style="1" customWidth="1"/>
    <col min="15629" max="15629" width="5.7109375" style="1" customWidth="1"/>
    <col min="15630" max="15630" width="8.5703125" style="1" customWidth="1"/>
    <col min="15631" max="15631" width="6.5703125" style="1" customWidth="1"/>
    <col min="15632" max="15632" width="6.85546875" style="1" customWidth="1"/>
    <col min="15633" max="15635" width="5.85546875" style="1" customWidth="1"/>
    <col min="15636" max="15636" width="7.140625" style="1" customWidth="1"/>
    <col min="15637" max="15637" width="6.7109375" style="1" customWidth="1"/>
    <col min="15638" max="15638" width="18.28515625" style="1" customWidth="1"/>
    <col min="15639" max="15878" width="9.140625" style="1"/>
    <col min="15879" max="15879" width="6.7109375" style="1" customWidth="1"/>
    <col min="15880" max="15880" width="7" style="1" customWidth="1"/>
    <col min="15881" max="15881" width="7.42578125" style="1" customWidth="1"/>
    <col min="15882" max="15882" width="8" style="1" customWidth="1"/>
    <col min="15883" max="15883" width="6.28515625" style="1" customWidth="1"/>
    <col min="15884" max="15884" width="9.42578125" style="1" customWidth="1"/>
    <col min="15885" max="15885" width="5.7109375" style="1" customWidth="1"/>
    <col min="15886" max="15886" width="8.5703125" style="1" customWidth="1"/>
    <col min="15887" max="15887" width="6.5703125" style="1" customWidth="1"/>
    <col min="15888" max="15888" width="6.85546875" style="1" customWidth="1"/>
    <col min="15889" max="15891" width="5.85546875" style="1" customWidth="1"/>
    <col min="15892" max="15892" width="7.140625" style="1" customWidth="1"/>
    <col min="15893" max="15893" width="6.7109375" style="1" customWidth="1"/>
    <col min="15894" max="15894" width="18.28515625" style="1" customWidth="1"/>
    <col min="15895" max="16134" width="9.140625" style="1"/>
    <col min="16135" max="16135" width="6.7109375" style="1" customWidth="1"/>
    <col min="16136" max="16136" width="7" style="1" customWidth="1"/>
    <col min="16137" max="16137" width="7.42578125" style="1" customWidth="1"/>
    <col min="16138" max="16138" width="8" style="1" customWidth="1"/>
    <col min="16139" max="16139" width="6.28515625" style="1" customWidth="1"/>
    <col min="16140" max="16140" width="9.42578125" style="1" customWidth="1"/>
    <col min="16141" max="16141" width="5.7109375" style="1" customWidth="1"/>
    <col min="16142" max="16142" width="8.5703125" style="1" customWidth="1"/>
    <col min="16143" max="16143" width="6.5703125" style="1" customWidth="1"/>
    <col min="16144" max="16144" width="6.85546875" style="1" customWidth="1"/>
    <col min="16145" max="16147" width="5.85546875" style="1" customWidth="1"/>
    <col min="16148" max="16148" width="7.140625" style="1" customWidth="1"/>
    <col min="16149" max="16149" width="6.7109375" style="1" customWidth="1"/>
    <col min="16150" max="16150" width="18.28515625" style="1" customWidth="1"/>
    <col min="16151" max="16384" width="9.140625" style="1"/>
  </cols>
  <sheetData>
    <row r="1" spans="1:22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5.75" x14ac:dyDescent="0.25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4" spans="1:22" ht="18.75" x14ac:dyDescent="0.3">
      <c r="A4" s="20" t="s">
        <v>38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8.75" x14ac:dyDescent="0.3">
      <c r="A5" s="22" t="s">
        <v>37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7" spans="1:22" ht="47.25" x14ac:dyDescent="0.2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5</v>
      </c>
      <c r="H7" s="2" t="s">
        <v>7</v>
      </c>
      <c r="I7" s="2" t="s">
        <v>5</v>
      </c>
      <c r="J7" s="2" t="s">
        <v>8</v>
      </c>
      <c r="K7" s="3" t="s">
        <v>5</v>
      </c>
      <c r="L7" s="2" t="s">
        <v>34</v>
      </c>
      <c r="M7" s="2" t="s">
        <v>5</v>
      </c>
      <c r="N7" s="2" t="s">
        <v>9</v>
      </c>
      <c r="O7" s="2" t="s">
        <v>5</v>
      </c>
      <c r="P7" s="2" t="s">
        <v>10</v>
      </c>
      <c r="Q7" s="2" t="s">
        <v>5</v>
      </c>
      <c r="R7" s="2" t="s">
        <v>11</v>
      </c>
      <c r="S7" s="2" t="s">
        <v>5</v>
      </c>
      <c r="T7" s="2" t="s">
        <v>12</v>
      </c>
      <c r="U7" s="2" t="s">
        <v>5</v>
      </c>
      <c r="V7" s="2" t="s">
        <v>13</v>
      </c>
    </row>
    <row r="8" spans="1:22" ht="15.75" x14ac:dyDescent="0.2">
      <c r="A8" s="4">
        <v>1</v>
      </c>
      <c r="B8" s="4" t="s">
        <v>14</v>
      </c>
      <c r="C8" s="5">
        <v>38</v>
      </c>
      <c r="D8" s="5">
        <v>38</v>
      </c>
      <c r="E8" s="5">
        <v>100</v>
      </c>
      <c r="F8" s="5">
        <v>38</v>
      </c>
      <c r="G8" s="5">
        <f>F8/D8</f>
        <v>1</v>
      </c>
      <c r="H8" s="5">
        <v>0</v>
      </c>
      <c r="I8" s="5">
        <f>H8/D8</f>
        <v>0</v>
      </c>
      <c r="J8" s="5">
        <v>0</v>
      </c>
      <c r="K8" s="6">
        <f>J8/D8</f>
        <v>0</v>
      </c>
      <c r="L8" s="4">
        <v>1</v>
      </c>
      <c r="M8" s="4">
        <f t="shared" ref="M8:M24" si="0">L8/D8</f>
        <v>2.6315789473684209E-2</v>
      </c>
      <c r="N8" s="4">
        <v>8</v>
      </c>
      <c r="O8" s="4">
        <f t="shared" ref="O8:O24" si="1">N8/D8</f>
        <v>0.21052631578947367</v>
      </c>
      <c r="P8" s="4">
        <v>0</v>
      </c>
      <c r="Q8" s="4">
        <f t="shared" ref="Q8:Q24" si="2">P8/D8</f>
        <v>0</v>
      </c>
      <c r="R8" s="4">
        <v>0</v>
      </c>
      <c r="S8" s="4">
        <f t="shared" ref="S8:S24" si="3">R8/D8</f>
        <v>0</v>
      </c>
      <c r="T8" s="4">
        <v>0</v>
      </c>
      <c r="U8" s="4">
        <f t="shared" ref="U8:U24" si="4">T8/D8</f>
        <v>0</v>
      </c>
      <c r="V8" s="4"/>
    </row>
    <row r="9" spans="1:22" ht="15.75" x14ac:dyDescent="0.2">
      <c r="A9" s="4">
        <v>2</v>
      </c>
      <c r="B9" s="4" t="s">
        <v>15</v>
      </c>
      <c r="C9" s="5">
        <v>40</v>
      </c>
      <c r="D9" s="5">
        <v>40</v>
      </c>
      <c r="E9" s="5">
        <v>100</v>
      </c>
      <c r="F9" s="5">
        <v>40</v>
      </c>
      <c r="G9" s="5">
        <f t="shared" ref="G9:I24" si="5">F9/D9</f>
        <v>1</v>
      </c>
      <c r="H9" s="5">
        <v>0</v>
      </c>
      <c r="I9" s="5">
        <f t="shared" ref="I9:I24" si="6">H9/D9</f>
        <v>0</v>
      </c>
      <c r="J9" s="5">
        <v>0</v>
      </c>
      <c r="K9" s="6">
        <f t="shared" ref="K9:K21" si="7">J9/D9</f>
        <v>0</v>
      </c>
      <c r="L9" s="4">
        <v>4</v>
      </c>
      <c r="M9" s="4">
        <f t="shared" si="0"/>
        <v>0.1</v>
      </c>
      <c r="N9" s="4">
        <v>6</v>
      </c>
      <c r="O9" s="4">
        <f t="shared" si="1"/>
        <v>0.15</v>
      </c>
      <c r="P9" s="4">
        <v>0</v>
      </c>
      <c r="Q9" s="4">
        <f t="shared" si="2"/>
        <v>0</v>
      </c>
      <c r="R9" s="4">
        <v>0</v>
      </c>
      <c r="S9" s="4">
        <f t="shared" si="3"/>
        <v>0</v>
      </c>
      <c r="T9" s="4">
        <v>0</v>
      </c>
      <c r="U9" s="4">
        <f t="shared" si="4"/>
        <v>0</v>
      </c>
      <c r="V9" s="4"/>
    </row>
    <row r="10" spans="1:22" ht="15.75" x14ac:dyDescent="0.2">
      <c r="A10" s="4">
        <v>3</v>
      </c>
      <c r="B10" s="4" t="s">
        <v>16</v>
      </c>
      <c r="C10" s="5">
        <v>38</v>
      </c>
      <c r="D10" s="5">
        <v>38</v>
      </c>
      <c r="E10" s="5">
        <v>100</v>
      </c>
      <c r="F10" s="5">
        <v>38</v>
      </c>
      <c r="G10" s="5">
        <f t="shared" ref="G10" si="8">F10/D10</f>
        <v>1</v>
      </c>
      <c r="H10" s="5">
        <v>0</v>
      </c>
      <c r="I10" s="5">
        <f t="shared" ref="I10" si="9">H10/D10</f>
        <v>0</v>
      </c>
      <c r="J10" s="5">
        <v>0</v>
      </c>
      <c r="K10" s="6">
        <f t="shared" ref="K10" si="10">J10/D10</f>
        <v>0</v>
      </c>
      <c r="L10" s="4">
        <v>2</v>
      </c>
      <c r="M10" s="4">
        <f t="shared" ref="M10" si="11">L10/D10</f>
        <v>5.2631578947368418E-2</v>
      </c>
      <c r="N10" s="4">
        <v>7</v>
      </c>
      <c r="O10" s="4">
        <f t="shared" ref="O10" si="12">N10/D10</f>
        <v>0.18421052631578946</v>
      </c>
      <c r="P10" s="4">
        <v>0</v>
      </c>
      <c r="Q10" s="4">
        <f t="shared" ref="Q10" si="13">P10/D10</f>
        <v>0</v>
      </c>
      <c r="R10" s="4">
        <v>0</v>
      </c>
      <c r="S10" s="4">
        <f t="shared" ref="S10" si="14">R10/D10</f>
        <v>0</v>
      </c>
      <c r="T10" s="4">
        <v>0</v>
      </c>
      <c r="U10" s="4">
        <f t="shared" ref="U10" si="15">T10/D10</f>
        <v>0</v>
      </c>
      <c r="V10" s="4"/>
    </row>
    <row r="11" spans="1:22" ht="15.75" x14ac:dyDescent="0.2">
      <c r="A11" s="4">
        <v>4</v>
      </c>
      <c r="B11" s="4" t="s">
        <v>39</v>
      </c>
      <c r="C11" s="5">
        <v>39</v>
      </c>
      <c r="D11" s="5">
        <v>39</v>
      </c>
      <c r="E11" s="5">
        <v>100</v>
      </c>
      <c r="F11" s="5">
        <v>38</v>
      </c>
      <c r="G11" s="5">
        <f t="shared" si="5"/>
        <v>0.97435897435897434</v>
      </c>
      <c r="H11" s="5">
        <v>1</v>
      </c>
      <c r="I11" s="5">
        <f t="shared" si="6"/>
        <v>2.564102564102564E-2</v>
      </c>
      <c r="J11" s="5">
        <v>0</v>
      </c>
      <c r="K11" s="6">
        <f t="shared" si="7"/>
        <v>0</v>
      </c>
      <c r="L11" s="4">
        <v>2</v>
      </c>
      <c r="M11" s="4">
        <f t="shared" si="0"/>
        <v>5.128205128205128E-2</v>
      </c>
      <c r="N11" s="4">
        <v>5</v>
      </c>
      <c r="O11" s="4">
        <f t="shared" si="1"/>
        <v>0.12820512820512819</v>
      </c>
      <c r="P11" s="4">
        <v>0</v>
      </c>
      <c r="Q11" s="4">
        <f t="shared" si="2"/>
        <v>0</v>
      </c>
      <c r="R11" s="4">
        <v>0</v>
      </c>
      <c r="S11" s="4">
        <f t="shared" si="3"/>
        <v>0</v>
      </c>
      <c r="T11" s="4">
        <v>1</v>
      </c>
      <c r="U11" s="4">
        <f t="shared" si="4"/>
        <v>2.564102564102564E-2</v>
      </c>
      <c r="V11" s="4"/>
    </row>
    <row r="12" spans="1:22" ht="15.75" x14ac:dyDescent="0.2">
      <c r="A12" s="4">
        <v>5</v>
      </c>
      <c r="B12" s="4" t="s">
        <v>17</v>
      </c>
      <c r="C12" s="5">
        <v>40</v>
      </c>
      <c r="D12" s="5">
        <v>40</v>
      </c>
      <c r="E12" s="5">
        <v>100</v>
      </c>
      <c r="F12" s="5">
        <v>39</v>
      </c>
      <c r="G12" s="5">
        <f t="shared" si="5"/>
        <v>0.97499999999999998</v>
      </c>
      <c r="H12" s="5">
        <v>1</v>
      </c>
      <c r="I12" s="5">
        <f t="shared" si="6"/>
        <v>2.5000000000000001E-2</v>
      </c>
      <c r="J12" s="5">
        <v>0</v>
      </c>
      <c r="K12" s="6">
        <f t="shared" si="7"/>
        <v>0</v>
      </c>
      <c r="L12" s="4">
        <v>2</v>
      </c>
      <c r="M12" s="4">
        <f t="shared" si="0"/>
        <v>0.05</v>
      </c>
      <c r="N12" s="4">
        <v>5</v>
      </c>
      <c r="O12" s="4">
        <f t="shared" si="1"/>
        <v>0.125</v>
      </c>
      <c r="P12" s="4">
        <v>0</v>
      </c>
      <c r="Q12" s="4">
        <f t="shared" si="2"/>
        <v>0</v>
      </c>
      <c r="R12" s="4">
        <v>0</v>
      </c>
      <c r="S12" s="4">
        <f t="shared" si="3"/>
        <v>0</v>
      </c>
      <c r="T12" s="4">
        <v>1</v>
      </c>
      <c r="U12" s="4">
        <f t="shared" si="4"/>
        <v>2.5000000000000001E-2</v>
      </c>
      <c r="V12" s="4"/>
    </row>
    <row r="13" spans="1:22" ht="15.75" x14ac:dyDescent="0.2">
      <c r="A13" s="4">
        <v>6</v>
      </c>
      <c r="B13" s="4" t="s">
        <v>18</v>
      </c>
      <c r="C13" s="5">
        <v>40</v>
      </c>
      <c r="D13" s="5">
        <v>40</v>
      </c>
      <c r="E13" s="5">
        <v>100</v>
      </c>
      <c r="F13" s="5">
        <v>40</v>
      </c>
      <c r="G13" s="5">
        <f t="shared" si="5"/>
        <v>1</v>
      </c>
      <c r="H13" s="5">
        <v>0</v>
      </c>
      <c r="I13" s="5">
        <f t="shared" si="6"/>
        <v>0</v>
      </c>
      <c r="J13" s="5">
        <v>0</v>
      </c>
      <c r="K13" s="6">
        <f t="shared" si="7"/>
        <v>0</v>
      </c>
      <c r="L13" s="4">
        <v>1</v>
      </c>
      <c r="M13" s="4">
        <f t="shared" si="0"/>
        <v>2.5000000000000001E-2</v>
      </c>
      <c r="N13" s="4">
        <v>7</v>
      </c>
      <c r="O13" s="4">
        <f t="shared" si="1"/>
        <v>0.17499999999999999</v>
      </c>
      <c r="P13" s="4">
        <v>0</v>
      </c>
      <c r="Q13" s="4">
        <f t="shared" si="2"/>
        <v>0</v>
      </c>
      <c r="R13" s="4">
        <v>0</v>
      </c>
      <c r="S13" s="4">
        <f t="shared" si="3"/>
        <v>0</v>
      </c>
      <c r="T13" s="4">
        <v>0</v>
      </c>
      <c r="U13" s="4">
        <f t="shared" si="4"/>
        <v>0</v>
      </c>
      <c r="V13" s="4"/>
    </row>
    <row r="14" spans="1:22" ht="15.75" x14ac:dyDescent="0.25">
      <c r="A14" s="4">
        <v>7</v>
      </c>
      <c r="B14" s="4" t="s">
        <v>19</v>
      </c>
      <c r="C14" s="5">
        <v>38</v>
      </c>
      <c r="D14" s="5">
        <v>38</v>
      </c>
      <c r="E14" s="5">
        <v>100</v>
      </c>
      <c r="F14" s="5">
        <v>37</v>
      </c>
      <c r="G14" s="5">
        <f t="shared" ref="G14" si="16">F14/D14</f>
        <v>0.97368421052631582</v>
      </c>
      <c r="H14" s="5">
        <v>1</v>
      </c>
      <c r="I14" s="5">
        <f t="shared" ref="I14" si="17">H14/D14</f>
        <v>2.6315789473684209E-2</v>
      </c>
      <c r="J14" s="5">
        <v>0</v>
      </c>
      <c r="K14" s="6">
        <f t="shared" ref="K14" si="18">J14/D14</f>
        <v>0</v>
      </c>
      <c r="L14" s="4">
        <v>0</v>
      </c>
      <c r="M14" s="4">
        <f t="shared" ref="M14" si="19">L14/D14</f>
        <v>0</v>
      </c>
      <c r="N14" s="4">
        <v>6</v>
      </c>
      <c r="O14" s="4">
        <f t="shared" ref="O14" si="20">N14/D14</f>
        <v>0.15789473684210525</v>
      </c>
      <c r="P14" s="4">
        <v>0</v>
      </c>
      <c r="Q14" s="4">
        <f t="shared" ref="Q14" si="21">P14/D14</f>
        <v>0</v>
      </c>
      <c r="R14" s="4">
        <v>0</v>
      </c>
      <c r="S14" s="4">
        <f t="shared" ref="S14" si="22">R14/D14</f>
        <v>0</v>
      </c>
      <c r="T14" s="4">
        <v>1</v>
      </c>
      <c r="U14" s="4">
        <f t="shared" ref="U14" si="23">T14/D14</f>
        <v>2.6315789473684209E-2</v>
      </c>
      <c r="V14" s="12"/>
    </row>
    <row r="15" spans="1:22" ht="15.75" x14ac:dyDescent="0.25">
      <c r="A15" s="4">
        <v>8</v>
      </c>
      <c r="B15" s="4" t="s">
        <v>40</v>
      </c>
      <c r="C15" s="5">
        <v>42</v>
      </c>
      <c r="D15" s="5">
        <v>42</v>
      </c>
      <c r="E15" s="5">
        <v>100</v>
      </c>
      <c r="F15" s="5">
        <v>42</v>
      </c>
      <c r="G15" s="5">
        <f t="shared" si="5"/>
        <v>1</v>
      </c>
      <c r="H15" s="5">
        <v>0</v>
      </c>
      <c r="I15" s="5">
        <f t="shared" si="6"/>
        <v>0</v>
      </c>
      <c r="J15" s="5">
        <v>0</v>
      </c>
      <c r="K15" s="6">
        <f t="shared" si="7"/>
        <v>0</v>
      </c>
      <c r="L15" s="4">
        <v>2</v>
      </c>
      <c r="M15" s="4">
        <f t="shared" si="0"/>
        <v>4.7619047619047616E-2</v>
      </c>
      <c r="N15" s="4">
        <v>7</v>
      </c>
      <c r="O15" s="4">
        <f t="shared" si="1"/>
        <v>0.16666666666666666</v>
      </c>
      <c r="P15" s="4">
        <v>0</v>
      </c>
      <c r="Q15" s="4">
        <f t="shared" si="2"/>
        <v>0</v>
      </c>
      <c r="R15" s="4">
        <v>0</v>
      </c>
      <c r="S15" s="4">
        <f t="shared" si="3"/>
        <v>0</v>
      </c>
      <c r="T15" s="4">
        <v>0</v>
      </c>
      <c r="U15" s="4">
        <f t="shared" si="4"/>
        <v>0</v>
      </c>
      <c r="V15" s="12"/>
    </row>
    <row r="16" spans="1:22" ht="15.75" x14ac:dyDescent="0.25">
      <c r="A16" s="4">
        <v>9</v>
      </c>
      <c r="B16" s="4" t="s">
        <v>20</v>
      </c>
      <c r="C16" s="5">
        <v>32</v>
      </c>
      <c r="D16" s="5">
        <v>32</v>
      </c>
      <c r="E16" s="5">
        <v>100</v>
      </c>
      <c r="F16" s="5">
        <v>32</v>
      </c>
      <c r="G16" s="5">
        <f t="shared" si="5"/>
        <v>1</v>
      </c>
      <c r="H16" s="5">
        <v>0</v>
      </c>
      <c r="I16" s="5">
        <f t="shared" si="6"/>
        <v>0</v>
      </c>
      <c r="J16" s="5">
        <v>0</v>
      </c>
      <c r="K16" s="6">
        <f t="shared" si="7"/>
        <v>0</v>
      </c>
      <c r="L16" s="4">
        <v>5</v>
      </c>
      <c r="M16" s="4">
        <f t="shared" si="0"/>
        <v>0.15625</v>
      </c>
      <c r="N16" s="4">
        <v>5</v>
      </c>
      <c r="O16" s="4">
        <f t="shared" si="1"/>
        <v>0.15625</v>
      </c>
      <c r="P16" s="4">
        <v>0</v>
      </c>
      <c r="Q16" s="4">
        <f t="shared" si="2"/>
        <v>0</v>
      </c>
      <c r="R16" s="4">
        <v>0</v>
      </c>
      <c r="S16" s="4">
        <f t="shared" si="3"/>
        <v>0</v>
      </c>
      <c r="T16" s="4">
        <v>0</v>
      </c>
      <c r="U16" s="4">
        <f t="shared" si="4"/>
        <v>0</v>
      </c>
      <c r="V16" s="12"/>
    </row>
    <row r="17" spans="1:22" ht="15.75" x14ac:dyDescent="0.2">
      <c r="A17" s="4">
        <v>10</v>
      </c>
      <c r="B17" s="4" t="s">
        <v>21</v>
      </c>
      <c r="C17" s="5">
        <v>30</v>
      </c>
      <c r="D17" s="5">
        <v>30</v>
      </c>
      <c r="E17" s="5">
        <v>100</v>
      </c>
      <c r="F17" s="5">
        <v>29</v>
      </c>
      <c r="G17" s="5">
        <f>F17/D17</f>
        <v>0.96666666666666667</v>
      </c>
      <c r="H17" s="5">
        <v>1</v>
      </c>
      <c r="I17" s="5">
        <f t="shared" si="6"/>
        <v>3.3333333333333333E-2</v>
      </c>
      <c r="J17" s="5">
        <v>0</v>
      </c>
      <c r="K17" s="6">
        <f t="shared" si="7"/>
        <v>0</v>
      </c>
      <c r="L17" s="4">
        <v>2</v>
      </c>
      <c r="M17" s="4">
        <f t="shared" si="0"/>
        <v>6.6666666666666666E-2</v>
      </c>
      <c r="N17" s="4">
        <v>3</v>
      </c>
      <c r="O17" s="4">
        <f t="shared" si="1"/>
        <v>0.1</v>
      </c>
      <c r="P17" s="4">
        <v>0</v>
      </c>
      <c r="Q17" s="4">
        <f t="shared" si="2"/>
        <v>0</v>
      </c>
      <c r="R17" s="4">
        <v>0</v>
      </c>
      <c r="S17" s="4">
        <f t="shared" si="3"/>
        <v>0</v>
      </c>
      <c r="T17" s="4">
        <v>1</v>
      </c>
      <c r="U17" s="4">
        <f t="shared" si="4"/>
        <v>3.3333333333333333E-2</v>
      </c>
      <c r="V17" s="4"/>
    </row>
    <row r="18" spans="1:22" ht="15.75" x14ac:dyDescent="0.2">
      <c r="A18" s="4">
        <v>11</v>
      </c>
      <c r="B18" s="4" t="s">
        <v>22</v>
      </c>
      <c r="C18" s="5">
        <v>29</v>
      </c>
      <c r="D18" s="5">
        <v>29</v>
      </c>
      <c r="E18" s="5">
        <v>100</v>
      </c>
      <c r="F18" s="5">
        <v>29</v>
      </c>
      <c r="G18" s="5">
        <f t="shared" ref="G18" si="24">F18/D18</f>
        <v>1</v>
      </c>
      <c r="H18" s="5">
        <v>0</v>
      </c>
      <c r="I18" s="5">
        <f t="shared" ref="I18" si="25">H18/D18</f>
        <v>0</v>
      </c>
      <c r="J18" s="5">
        <v>0</v>
      </c>
      <c r="K18" s="6">
        <f t="shared" ref="K18" si="26">J18/D18</f>
        <v>0</v>
      </c>
      <c r="L18" s="4">
        <v>1</v>
      </c>
      <c r="M18" s="4">
        <f t="shared" ref="M18" si="27">L18/D18</f>
        <v>3.4482758620689655E-2</v>
      </c>
      <c r="N18" s="4">
        <v>6</v>
      </c>
      <c r="O18" s="4">
        <f t="shared" ref="O18" si="28">N18/D18</f>
        <v>0.20689655172413793</v>
      </c>
      <c r="P18" s="4">
        <v>0</v>
      </c>
      <c r="Q18" s="4">
        <f t="shared" ref="Q18" si="29">P18/D18</f>
        <v>0</v>
      </c>
      <c r="R18" s="4">
        <v>0</v>
      </c>
      <c r="S18" s="4">
        <f t="shared" ref="S18" si="30">R18/D18</f>
        <v>0</v>
      </c>
      <c r="T18" s="4">
        <v>0</v>
      </c>
      <c r="U18" s="4">
        <f t="shared" ref="U18" si="31">T18/D18</f>
        <v>0</v>
      </c>
      <c r="V18" s="4"/>
    </row>
    <row r="19" spans="1:22" ht="15.75" x14ac:dyDescent="0.2">
      <c r="A19" s="4">
        <v>12</v>
      </c>
      <c r="B19" s="4" t="s">
        <v>33</v>
      </c>
      <c r="C19" s="5">
        <v>30</v>
      </c>
      <c r="D19" s="5">
        <v>30</v>
      </c>
      <c r="E19" s="5">
        <v>100</v>
      </c>
      <c r="F19" s="5">
        <v>30</v>
      </c>
      <c r="G19" s="5">
        <f t="shared" si="5"/>
        <v>1</v>
      </c>
      <c r="H19" s="5">
        <v>0</v>
      </c>
      <c r="I19" s="5">
        <f t="shared" si="6"/>
        <v>0</v>
      </c>
      <c r="J19" s="5">
        <v>0</v>
      </c>
      <c r="K19" s="6">
        <f t="shared" si="7"/>
        <v>0</v>
      </c>
      <c r="L19" s="4">
        <v>4</v>
      </c>
      <c r="M19" s="4">
        <f t="shared" si="0"/>
        <v>0.13333333333333333</v>
      </c>
      <c r="N19" s="4">
        <v>2</v>
      </c>
      <c r="O19" s="4">
        <f t="shared" si="1"/>
        <v>6.6666666666666666E-2</v>
      </c>
      <c r="P19" s="4">
        <v>0</v>
      </c>
      <c r="Q19" s="4">
        <f t="shared" si="2"/>
        <v>0</v>
      </c>
      <c r="R19" s="4">
        <v>0</v>
      </c>
      <c r="S19" s="4">
        <f t="shared" si="3"/>
        <v>0</v>
      </c>
      <c r="T19" s="4">
        <v>0</v>
      </c>
      <c r="U19" s="4">
        <f t="shared" si="4"/>
        <v>0</v>
      </c>
      <c r="V19" s="4"/>
    </row>
    <row r="20" spans="1:22" ht="15.75" x14ac:dyDescent="0.2">
      <c r="A20" s="15" t="s">
        <v>23</v>
      </c>
      <c r="B20" s="16"/>
      <c r="C20" s="4">
        <f>SUM(C8:C19)</f>
        <v>436</v>
      </c>
      <c r="D20" s="4">
        <f>SUM(D8:D19)</f>
        <v>436</v>
      </c>
      <c r="E20" s="5">
        <v>100</v>
      </c>
      <c r="F20" s="4">
        <f>SUM(F8:F19)</f>
        <v>432</v>
      </c>
      <c r="G20" s="5">
        <f t="shared" si="5"/>
        <v>0.99082568807339455</v>
      </c>
      <c r="H20" s="4">
        <f>SUM(H8:H19)</f>
        <v>4</v>
      </c>
      <c r="I20" s="5">
        <f t="shared" si="6"/>
        <v>9.1743119266055051E-3</v>
      </c>
      <c r="J20" s="4">
        <v>0</v>
      </c>
      <c r="K20" s="6">
        <f t="shared" si="7"/>
        <v>0</v>
      </c>
      <c r="L20" s="4">
        <f>SUM(L8:L19)</f>
        <v>26</v>
      </c>
      <c r="M20" s="4">
        <f t="shared" si="0"/>
        <v>5.9633027522935783E-2</v>
      </c>
      <c r="N20" s="4">
        <f>SUM(N8:N19)</f>
        <v>67</v>
      </c>
      <c r="O20" s="4">
        <f t="shared" si="1"/>
        <v>0.1536697247706422</v>
      </c>
      <c r="P20" s="4">
        <f>SUM(P8:P19)</f>
        <v>0</v>
      </c>
      <c r="Q20" s="4">
        <f t="shared" si="2"/>
        <v>0</v>
      </c>
      <c r="R20" s="4">
        <f>SUM(R8:R19)</f>
        <v>0</v>
      </c>
      <c r="S20" s="4">
        <f t="shared" si="3"/>
        <v>0</v>
      </c>
      <c r="T20" s="4">
        <f>SUM(T8:T19)</f>
        <v>4</v>
      </c>
      <c r="U20" s="4">
        <f t="shared" si="4"/>
        <v>9.1743119266055051E-3</v>
      </c>
      <c r="V20" s="4"/>
    </row>
    <row r="21" spans="1:22" ht="15.75" x14ac:dyDescent="0.2">
      <c r="A21" s="4">
        <v>12</v>
      </c>
      <c r="B21" s="4" t="s">
        <v>24</v>
      </c>
      <c r="C21" s="5">
        <v>28</v>
      </c>
      <c r="D21" s="5">
        <v>28</v>
      </c>
      <c r="E21" s="5">
        <v>100</v>
      </c>
      <c r="F21" s="5">
        <v>28</v>
      </c>
      <c r="G21" s="5">
        <f t="shared" si="5"/>
        <v>1</v>
      </c>
      <c r="H21" s="5">
        <v>0</v>
      </c>
      <c r="I21" s="5">
        <f t="shared" si="6"/>
        <v>0</v>
      </c>
      <c r="J21" s="5">
        <v>0</v>
      </c>
      <c r="K21" s="6">
        <f t="shared" si="7"/>
        <v>0</v>
      </c>
      <c r="L21" s="4">
        <v>1</v>
      </c>
      <c r="M21" s="4">
        <f t="shared" si="0"/>
        <v>3.5714285714285712E-2</v>
      </c>
      <c r="N21" s="4">
        <v>1</v>
      </c>
      <c r="O21" s="4">
        <f t="shared" si="1"/>
        <v>3.5714285714285712E-2</v>
      </c>
      <c r="P21" s="4">
        <v>0</v>
      </c>
      <c r="Q21" s="4">
        <f t="shared" si="2"/>
        <v>0</v>
      </c>
      <c r="R21" s="4">
        <v>0</v>
      </c>
      <c r="S21" s="4">
        <f t="shared" si="3"/>
        <v>0</v>
      </c>
      <c r="T21" s="4">
        <v>0</v>
      </c>
      <c r="U21" s="4">
        <f t="shared" si="4"/>
        <v>0</v>
      </c>
      <c r="V21" s="4"/>
    </row>
    <row r="22" spans="1:22" ht="15.75" x14ac:dyDescent="0.2">
      <c r="A22" s="4">
        <v>13</v>
      </c>
      <c r="B22" s="4" t="s">
        <v>25</v>
      </c>
      <c r="C22" s="5">
        <v>28</v>
      </c>
      <c r="D22" s="5">
        <v>28</v>
      </c>
      <c r="E22" s="5">
        <v>100</v>
      </c>
      <c r="F22" s="5">
        <v>28</v>
      </c>
      <c r="G22" s="5">
        <f t="shared" ref="G22" si="32">F22/D22</f>
        <v>1</v>
      </c>
      <c r="H22" s="5">
        <v>0</v>
      </c>
      <c r="I22" s="5">
        <f t="shared" ref="I22" si="33">H22/D22</f>
        <v>0</v>
      </c>
      <c r="J22" s="5">
        <v>0</v>
      </c>
      <c r="K22" s="6">
        <f t="shared" ref="K22" si="34">J22/D22</f>
        <v>0</v>
      </c>
      <c r="L22" s="4">
        <v>0</v>
      </c>
      <c r="M22" s="4">
        <f t="shared" ref="M22" si="35">L22/D22</f>
        <v>0</v>
      </c>
      <c r="N22" s="4">
        <v>0</v>
      </c>
      <c r="O22" s="4">
        <f t="shared" ref="O22" si="36">N22/D22</f>
        <v>0</v>
      </c>
      <c r="P22" s="4">
        <v>0</v>
      </c>
      <c r="Q22" s="4">
        <f t="shared" ref="Q22" si="37">P22/D22</f>
        <v>0</v>
      </c>
      <c r="R22" s="4">
        <v>0</v>
      </c>
      <c r="S22" s="4">
        <f t="shared" ref="S22" si="38">R22/D22</f>
        <v>0</v>
      </c>
      <c r="T22" s="4">
        <v>0</v>
      </c>
      <c r="U22" s="4">
        <f t="shared" ref="U22" si="39">T22/D22</f>
        <v>0</v>
      </c>
      <c r="V22" s="4"/>
    </row>
    <row r="23" spans="1:22" ht="15.75" x14ac:dyDescent="0.2">
      <c r="A23" s="15" t="s">
        <v>26</v>
      </c>
      <c r="B23" s="16"/>
      <c r="C23" s="5">
        <f>SUM(C21:C22)</f>
        <v>56</v>
      </c>
      <c r="D23" s="5">
        <f>SUM(D21:D22)</f>
        <v>56</v>
      </c>
      <c r="E23" s="5">
        <v>100</v>
      </c>
      <c r="F23" s="4">
        <f>SUM(F21:F22)</f>
        <v>56</v>
      </c>
      <c r="G23" s="5">
        <f t="shared" si="5"/>
        <v>1</v>
      </c>
      <c r="H23" s="4">
        <v>0</v>
      </c>
      <c r="I23" s="5">
        <f t="shared" si="5"/>
        <v>0</v>
      </c>
      <c r="J23" s="4">
        <f>SUM(J21:J22)</f>
        <v>0</v>
      </c>
      <c r="K23" s="13">
        <f>J23/D23</f>
        <v>0</v>
      </c>
      <c r="L23" s="4">
        <f>SUM(L21:L22)</f>
        <v>1</v>
      </c>
      <c r="M23" s="4">
        <f t="shared" si="0"/>
        <v>1.7857142857142856E-2</v>
      </c>
      <c r="N23" s="4">
        <f>SUM(N21:N22)</f>
        <v>1</v>
      </c>
      <c r="O23" s="4">
        <f t="shared" si="1"/>
        <v>1.7857142857142856E-2</v>
      </c>
      <c r="P23" s="4">
        <f>SUM(P21:P22)</f>
        <v>0</v>
      </c>
      <c r="Q23" s="4">
        <f t="shared" si="2"/>
        <v>0</v>
      </c>
      <c r="R23" s="4">
        <f>SUM(R21:R22)</f>
        <v>0</v>
      </c>
      <c r="S23" s="4">
        <f t="shared" si="3"/>
        <v>0</v>
      </c>
      <c r="T23" s="4">
        <f>SUM(T21:T22)</f>
        <v>0</v>
      </c>
      <c r="U23" s="4">
        <f t="shared" si="4"/>
        <v>0</v>
      </c>
      <c r="V23" s="4"/>
    </row>
    <row r="24" spans="1:22" ht="15.75" x14ac:dyDescent="0.2">
      <c r="A24" s="15" t="s">
        <v>27</v>
      </c>
      <c r="B24" s="16"/>
      <c r="C24" s="4">
        <f>C20+C23</f>
        <v>492</v>
      </c>
      <c r="D24" s="4">
        <f>D20+D23</f>
        <v>492</v>
      </c>
      <c r="E24" s="5">
        <v>100</v>
      </c>
      <c r="F24" s="4">
        <f>F20+F23</f>
        <v>488</v>
      </c>
      <c r="G24" s="5">
        <f t="shared" si="5"/>
        <v>0.99186991869918695</v>
      </c>
      <c r="H24" s="4">
        <f>H20+H23</f>
        <v>4</v>
      </c>
      <c r="I24" s="5">
        <f t="shared" si="6"/>
        <v>8.130081300813009E-3</v>
      </c>
      <c r="J24" s="4">
        <f>J20+J23</f>
        <v>0</v>
      </c>
      <c r="K24" s="13">
        <f>J24/D24</f>
        <v>0</v>
      </c>
      <c r="L24" s="4">
        <f>L23+L20</f>
        <v>27</v>
      </c>
      <c r="M24" s="4">
        <f t="shared" si="0"/>
        <v>5.4878048780487805E-2</v>
      </c>
      <c r="N24" s="4">
        <f>N23+N20</f>
        <v>68</v>
      </c>
      <c r="O24" s="4">
        <f t="shared" si="1"/>
        <v>0.13821138211382114</v>
      </c>
      <c r="P24" s="4">
        <f>P23+P20</f>
        <v>0</v>
      </c>
      <c r="Q24" s="4">
        <f t="shared" si="2"/>
        <v>0</v>
      </c>
      <c r="R24" s="4">
        <f>R23+R20</f>
        <v>0</v>
      </c>
      <c r="S24" s="4">
        <f t="shared" si="3"/>
        <v>0</v>
      </c>
      <c r="T24" s="4">
        <f>T23+T20</f>
        <v>4</v>
      </c>
      <c r="U24" s="4">
        <f t="shared" si="4"/>
        <v>8.130081300813009E-3</v>
      </c>
      <c r="V24" s="4"/>
    </row>
    <row r="25" spans="1:22" ht="18.75" x14ac:dyDescent="0.2">
      <c r="A25" s="17" t="s">
        <v>28</v>
      </c>
      <c r="B25" s="17"/>
      <c r="C25" s="17"/>
      <c r="D25" s="17"/>
      <c r="E25" s="7"/>
      <c r="F25" s="7"/>
      <c r="G25" s="7"/>
      <c r="H25" s="7"/>
      <c r="I25" s="7"/>
      <c r="J25" s="7"/>
      <c r="K25" s="18" t="s">
        <v>29</v>
      </c>
      <c r="L25" s="18"/>
      <c r="M25" s="18"/>
      <c r="N25" s="18"/>
      <c r="O25" s="18"/>
      <c r="P25" s="17" t="s">
        <v>30</v>
      </c>
      <c r="Q25" s="17"/>
      <c r="R25" s="17"/>
      <c r="S25" s="17"/>
      <c r="T25" s="17"/>
      <c r="U25" s="17"/>
      <c r="V25" s="17"/>
    </row>
    <row r="26" spans="1:22" ht="18.75" x14ac:dyDescent="0.3">
      <c r="A26" s="19"/>
      <c r="B26" s="19"/>
      <c r="C26" s="19"/>
      <c r="D26" s="19"/>
      <c r="E26" s="8"/>
      <c r="F26" s="8"/>
      <c r="G26" s="8"/>
      <c r="H26" s="8"/>
      <c r="I26" s="8"/>
      <c r="J26" s="8"/>
      <c r="K26" s="20" t="s">
        <v>31</v>
      </c>
      <c r="L26" s="20"/>
      <c r="M26" s="20"/>
      <c r="N26" s="20"/>
      <c r="O26" s="20"/>
      <c r="P26" s="19"/>
      <c r="Q26" s="19"/>
      <c r="R26" s="19"/>
      <c r="S26" s="19"/>
      <c r="T26" s="19"/>
      <c r="U26" s="19"/>
      <c r="V26" s="19"/>
    </row>
    <row r="33" spans="1:22" s="9" customFormat="1" ht="18.75" x14ac:dyDescent="0.3">
      <c r="A33" s="14"/>
      <c r="B33" s="14"/>
      <c r="C33" s="14"/>
      <c r="D33" s="14"/>
      <c r="J33" s="10"/>
      <c r="K33" s="14" t="s">
        <v>36</v>
      </c>
      <c r="L33" s="14"/>
      <c r="M33" s="14"/>
      <c r="N33" s="14"/>
      <c r="O33" s="14"/>
      <c r="P33" s="14" t="s">
        <v>35</v>
      </c>
      <c r="Q33" s="14"/>
      <c r="R33" s="14"/>
      <c r="S33" s="14"/>
      <c r="T33" s="14"/>
      <c r="U33" s="14"/>
      <c r="V33" s="14"/>
    </row>
  </sheetData>
  <mergeCells count="16">
    <mergeCell ref="A23:B23"/>
    <mergeCell ref="A1:V1"/>
    <mergeCell ref="A2:V2"/>
    <mergeCell ref="A4:V4"/>
    <mergeCell ref="A5:V5"/>
    <mergeCell ref="A20:B20"/>
    <mergeCell ref="A33:D33"/>
    <mergeCell ref="K33:O33"/>
    <mergeCell ref="P33:V33"/>
    <mergeCell ref="A24:B24"/>
    <mergeCell ref="A25:D25"/>
    <mergeCell ref="K25:O25"/>
    <mergeCell ref="P25:V25"/>
    <mergeCell ref="A26:D26"/>
    <mergeCell ref="K26:O26"/>
    <mergeCell ref="P26:V26"/>
  </mergeCells>
  <pageMargins left="0.2" right="0.2" top="0.75" bottom="0.7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2024-10-14T09:26:27Z</dcterms:modified>
</cp:coreProperties>
</file>